
<file path=[Content_Types].xml><?xml version="1.0" encoding="utf-8"?>
<Types xmlns="http://schemas.openxmlformats.org/package/2006/content-types"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7AF91166-D9F1-4746-9731-B685D01F3A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IPR" sheetId="5" r:id="rId5"/>
    <sheet name="listecapures" sheetId="6" r:id="rId6"/>
    <sheet name="données_historiques" sheetId="7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9" i="3" l="1"/>
</calcChain>
</file>

<file path=xl/sharedStrings.xml><?xml version="1.0" encoding="utf-8"?>
<sst xmlns="http://schemas.openxmlformats.org/spreadsheetml/2006/main" count="1613" uniqueCount="379">
  <si>
    <t xml:space="preserve">STATION 06820167
SCIE A PELUSSIN </t>
  </si>
  <si>
    <t>Caractéristiques de la station</t>
  </si>
  <si>
    <t xml:space="preserve"> Code station :</t>
  </si>
  <si>
    <t>06820167</t>
  </si>
  <si>
    <t xml:space="preserve">Code de l'entité hydro : </t>
  </si>
  <si>
    <t>V3310540</t>
  </si>
  <si>
    <t xml:space="preserve"> Cours d'eau  :</t>
  </si>
  <si>
    <t>Ruisseau de la Scie</t>
  </si>
  <si>
    <t>Bassin hydrologique :</t>
  </si>
  <si>
    <t xml:space="preserve"> -</t>
  </si>
  <si>
    <t xml:space="preserve"> Commune :</t>
  </si>
  <si>
    <t>PELUSSIN</t>
  </si>
  <si>
    <t>Point kilometrique aval :</t>
  </si>
  <si>
    <t>-</t>
  </si>
  <si>
    <t xml:space="preserve"> Département :</t>
  </si>
  <si>
    <t>Localisation précise :</t>
  </si>
  <si>
    <t>Suivi Poissons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</si>
  <si>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</si>
  <si>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</si>
  <si>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</si>
  <si>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</si>
  <si>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</si>
  <si>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</si>
  <si>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002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</si>
  <si>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</si>
  <si>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</si>
  <si>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</si>
  <si>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</si>
  <si>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828710</t>
  </si>
  <si>
    <t xml:space="preserve"> Ordonnée (Y) :</t>
  </si>
  <si>
    <t>6481374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</si>
  <si>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</si>
  <si>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</si>
  <si>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</si>
  <si>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</si>
  <si>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1.80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</si>
  <si>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</si>
  <si>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</si>
  <si>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</si>
  <si>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</si>
  <si>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</si>
  <si>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</si>
  <si>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</si>
  <si>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</si>
  <si>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</si>
  <si>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598</t>
  </si>
  <si>
    <t xml:space="preserve"> Surface du bassin versant </t>
  </si>
  <si>
    <t>3.40</t>
  </si>
  <si>
    <t xml:space="preserve"> Pente IGN (‰) :</t>
  </si>
  <si>
    <t>84.70</t>
  </si>
  <si>
    <t xml:space="preserve"> Température janvier (°C) :</t>
  </si>
  <si>
    <t>1.9</t>
  </si>
  <si>
    <t xml:space="preserve"> Température juillet (°C) :</t>
  </si>
  <si>
    <t>19.8</t>
  </si>
  <si>
    <t xml:space="preserve"> Largeur du lit mineur (m) :</t>
  </si>
  <si>
    <t>1.50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</si>
  <si>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</si>
  <si>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</si>
  <si>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</si>
  <si>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</si>
  <si>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</si>
  <si>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</si>
  <si>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96194</t>
  </si>
  <si>
    <t xml:space="preserve"> Code de la station :</t>
  </si>
  <si>
    <t xml:space="preserve"> Date d'opération :</t>
  </si>
  <si>
    <t>18/06/2025 10:10</t>
  </si>
  <si>
    <t>Nom de la station :</t>
  </si>
  <si>
    <t xml:space="preserve">SCIE A PELUSSIN 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</si>
  <si>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</si>
  <si>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</si>
  <si>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</si>
  <si>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</si>
  <si>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</si>
  <si>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</si>
  <si>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</si>
  <si>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</si>
  <si>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</si>
  <si>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</si>
  <si>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</si>
  <si>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</si>
  <si>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</si>
  <si>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</si>
  <si>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</si>
  <si>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</si>
  <si>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</si>
  <si>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</si>
  <si>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29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</si>
  <si>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</si>
  <si>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</si>
  <si>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</si>
  <si>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</si>
  <si>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</si>
  <si>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</si>
  <si>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</si>
  <si>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</si>
  <si>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</si>
  <si>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</si>
  <si>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</si>
  <si>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</si>
  <si>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60</t>
  </si>
  <si>
    <t xml:space="preserve"> Nombre d'anodes :</t>
  </si>
  <si>
    <t xml:space="preserve"> Largeur de la lame d'eau (m) :</t>
  </si>
  <si>
    <t>1.49</t>
  </si>
  <si>
    <t xml:space="preserve"> Nombre d'épuisettes :</t>
  </si>
  <si>
    <t>2</t>
  </si>
  <si>
    <t xml:space="preserve"> Surface prospectée (m²) :</t>
  </si>
  <si>
    <t>89.40</t>
  </si>
  <si>
    <t xml:space="preserve"> Matériel :</t>
  </si>
  <si>
    <t xml:space="preserve"> Prof. moy. station (m) * :</t>
  </si>
  <si>
    <t>0.08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</si>
  <si>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</si>
  <si>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</si>
  <si>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</si>
  <si>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</si>
  <si>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</si>
  <si>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</si>
  <si>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0.12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</si>
  <si>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</si>
  <si>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</si>
  <si>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</si>
  <si>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</si>
  <si>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</si>
  <si>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</si>
  <si>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</si>
  <si>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</si>
  <si>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</si>
  <si>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</si>
  <si>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</si>
  <si>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</si>
  <si>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</si>
  <si>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</si>
  <si>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</si>
  <si>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</si>
  <si>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</si>
  <si>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</si>
  <si>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</si>
  <si>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</si>
  <si>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</si>
  <si>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</si>
  <si>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75</t>
  </si>
  <si>
    <t>0.05</t>
  </si>
  <si>
    <t>Cailloux grossiers</t>
  </si>
  <si>
    <t>Pierres fines</t>
  </si>
  <si>
    <t>PLAT</t>
  </si>
  <si>
    <t>13</t>
  </si>
  <si>
    <t>0.10</t>
  </si>
  <si>
    <t>Sables grossiers</t>
  </si>
  <si>
    <t>Graviers</t>
  </si>
  <si>
    <t>PROFOND</t>
  </si>
  <si>
    <t>12</t>
  </si>
  <si>
    <t>0.25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</si>
  <si>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</si>
  <si>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</si>
  <si>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</si>
  <si>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</si>
  <si>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</si>
  <si>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</si>
  <si>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</si>
  <si>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</si>
  <si>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</si>
  <si>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rectiligne</t>
  </si>
  <si>
    <t>Rivière assez couverte (50-90% d'ombrage)</t>
  </si>
  <si>
    <t>Importante</t>
  </si>
  <si>
    <t>Moyenne</t>
  </si>
  <si>
    <t>Observations sur le repeuplement</t>
  </si>
  <si>
    <t>Observations : Abris / Végétation / Colmatage</t>
  </si>
  <si>
    <t xml:space="preserve"> /  / </t>
  </si>
  <si>
    <t xml:space="preserve">   Surface prospectée : 90 m²
   Temps total de pêche : 29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</si>
  <si>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</si>
  <si>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</si>
  <si>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</si>
  <si>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</si>
  <si>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</si>
  <si>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</si>
  <si>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</si>
  <si>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</si>
  <si>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47</t>
  </si>
  <si>
    <t>5257.3</t>
  </si>
  <si>
    <t>100.0</t>
  </si>
  <si>
    <t>533</t>
  </si>
  <si>
    <t>59619.7</t>
  </si>
  <si>
    <t xml:space="preserve">  TOTAL :</t>
  </si>
  <si>
    <t>Histogramme des captures</t>
  </si>
  <si>
    <t>Effectif par classe de taille</t>
  </si>
  <si>
    <t>Classes</t>
  </si>
  <si>
    <t>TRF</t>
  </si>
  <si>
    <t>[30,40[</t>
  </si>
  <si>
    <t>[40,50[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</si>
  <si>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</si>
  <si>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</si>
  <si>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</si>
  <si>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</si>
  <si>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</si>
  <si>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</si>
  <si>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</si>
  <si>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</si>
  <si>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</si>
  <si>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</si>
  <si>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</si>
  <si>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</si>
  <si>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</si>
  <si>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</si>
  <si>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</si>
  <si>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</si>
  <si>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</si>
  <si>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</si>
  <si>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</si>
  <si>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Total :</t>
  </si>
  <si>
    <t>Qualité</t>
  </si>
  <si>
    <t>Note IPR</t>
  </si>
  <si>
    <t>Classe de qualité</t>
  </si>
  <si>
    <t>Bon</t>
  </si>
  <si>
    <t>13.05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</si>
  <si>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</si>
  <si>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</si>
  <si>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</si>
  <si>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</si>
  <si>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</si>
  <si>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</si>
  <si>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2.62</t>
  </si>
  <si>
    <t>1.38</t>
  </si>
  <si>
    <t>NEL</t>
  </si>
  <si>
    <t>2.56</t>
  </si>
  <si>
    <t>1.39</t>
  </si>
  <si>
    <t>NTE</t>
  </si>
  <si>
    <t>1.45</t>
  </si>
  <si>
    <t>1.85</t>
  </si>
  <si>
    <t>DIT</t>
  </si>
  <si>
    <t>1.84</t>
  </si>
  <si>
    <t>0.01</t>
  </si>
  <si>
    <t>DIO</t>
  </si>
  <si>
    <t>3.36</t>
  </si>
  <si>
    <t>0.00</t>
  </si>
  <si>
    <t>DII</t>
  </si>
  <si>
    <t>0.45</t>
  </si>
  <si>
    <t>0.54</t>
  </si>
  <si>
    <t>0.22</t>
  </si>
  <si>
    <t>DTI</t>
  </si>
  <si>
    <t>0.76</t>
  </si>
  <si>
    <t>0.36</t>
  </si>
  <si>
    <t xml:space="preserve">Espèces cibles </t>
  </si>
  <si>
    <t>Probabilités théoriques</t>
  </si>
  <si>
    <t>Effectifs</t>
  </si>
  <si>
    <t>Graphique de probabilité &amp; présence</t>
  </si>
  <si>
    <t>0.99</t>
  </si>
  <si>
    <t>CHA</t>
  </si>
  <si>
    <t>0.19</t>
  </si>
  <si>
    <t>0</t>
  </si>
  <si>
    <t>BLN</t>
  </si>
  <si>
    <t>0.18</t>
  </si>
  <si>
    <t>PHX</t>
  </si>
  <si>
    <t>0.16</t>
  </si>
  <si>
    <t>LOF</t>
  </si>
  <si>
    <t>0.15</t>
  </si>
  <si>
    <t>CHE</t>
  </si>
  <si>
    <t>0.03</t>
  </si>
  <si>
    <t>LPP</t>
  </si>
  <si>
    <t>0.02</t>
  </si>
  <si>
    <t>CCO</t>
  </si>
  <si>
    <t>GOX</t>
  </si>
  <si>
    <t>GAR</t>
  </si>
  <si>
    <t>PCH</t>
  </si>
  <si>
    <t>BAM</t>
  </si>
  <si>
    <t>CAX</t>
  </si>
  <si>
    <t>PES</t>
  </si>
  <si>
    <t>PER</t>
  </si>
  <si>
    <t>TAN</t>
  </si>
  <si>
    <t>ANG</t>
  </si>
  <si>
    <t>OBR</t>
  </si>
  <si>
    <t>EPI</t>
  </si>
  <si>
    <t>BAF</t>
  </si>
  <si>
    <t>BRO</t>
  </si>
  <si>
    <t>ROT</t>
  </si>
  <si>
    <t>VAN</t>
  </si>
  <si>
    <t>BRE</t>
  </si>
  <si>
    <t>SPI</t>
  </si>
  <si>
    <t>HOT</t>
  </si>
  <si>
    <t>ABL</t>
  </si>
  <si>
    <t>LOT</t>
  </si>
  <si>
    <t>TOX</t>
  </si>
  <si>
    <t>BOU</t>
  </si>
  <si>
    <t>SAN</t>
  </si>
  <si>
    <t>SAT</t>
  </si>
  <si>
    <t>EPT</t>
  </si>
  <si>
    <t>GRE</t>
  </si>
  <si>
    <t>Données contextuelles d'entrée IPR</t>
  </si>
  <si>
    <t>Altitude (m) :</t>
  </si>
  <si>
    <t>Unité hydrographique :</t>
  </si>
  <si>
    <t>H7</t>
  </si>
  <si>
    <t>Surface prospectée (m²) :</t>
  </si>
  <si>
    <t>89.4</t>
  </si>
  <si>
    <t>Distance à la source (km) :</t>
  </si>
  <si>
    <t>1.8</t>
  </si>
  <si>
    <t>Surface bassin versant (km²) :</t>
  </si>
  <si>
    <t>3</t>
  </si>
  <si>
    <t>Largeur moyenne en eau (m) :</t>
  </si>
  <si>
    <t>Température janvier (°C) :</t>
  </si>
  <si>
    <t>Pente IGN (‰) :</t>
  </si>
  <si>
    <t>84.7</t>
  </si>
  <si>
    <t>Date de calcul de l'IPR :</t>
  </si>
  <si>
    <t>30/01/2026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</si>
  <si>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</si>
  <si>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</si>
  <si>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</si>
  <si>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</si>
  <si>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</si>
  <si>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</si>
  <si>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</si>
  <si>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</si>
  <si>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</si>
  <si>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</si>
  <si>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</si>
  <si>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</si>
  <si>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</si>
  <si>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</si>
  <si>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</si>
  <si>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</si>
  <si>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</si>
  <si>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</si>
  <si>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</si>
  <si>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</si>
  <si>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</si>
  <si>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</si>
  <si>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</si>
  <si>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</si>
  <si>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</si>
  <si>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</si>
  <si>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</si>
  <si>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</si>
  <si>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</si>
  <si>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</si>
  <si>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</si>
  <si>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</si>
  <si>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</si>
  <si>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</si>
  <si>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</si>
  <si>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</si>
  <si>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</si>
  <si>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</si>
  <si>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</si>
  <si>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</si>
  <si>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</si>
  <si>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</si>
  <si>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</si>
  <si>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</si>
  <si>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</si>
  <si>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</si>
  <si>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</si>
  <si>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</si>
  <si>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</si>
  <si>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</si>
  <si>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</si>
  <si>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</si>
  <si>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</si>
  <si>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</si>
  <si>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</si>
  <si>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</si>
  <si>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</si>
  <si>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</si>
  <si>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</si>
  <si>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</si>
  <si>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</si>
  <si>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</si>
  <si>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</si>
  <si>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</si>
  <si>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</si>
  <si>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</si>
  <si>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</si>
  <si>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RHONE-MEDITERRANEE</t>
  </si>
  <si>
    <t>Loire</t>
  </si>
  <si>
    <t>828710.00000000</t>
  </si>
  <si>
    <t>6481374.00000000</t>
  </si>
  <si>
    <t>N</t>
  </si>
  <si>
    <t>Totale</t>
  </si>
  <si>
    <t>Oui</t>
  </si>
  <si>
    <t>Non</t>
  </si>
  <si>
    <t>S/L</t>
  </si>
  <si>
    <t>la Scie 50 m amont du pont</t>
  </si>
  <si>
    <r>
      <t xml:space="preserve">RSPP42: code local: </t>
    </r>
    <r>
      <rPr>
        <b/>
        <sz val="8.5"/>
        <color rgb="FF000000"/>
        <rFont val="SansSerif"/>
      </rPr>
      <t>61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</si>
</sst>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0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0" borderId="20" xfId="0" applyFont="1" applyFill="1" applyBorder="1" applyAlignment="1">
      <alignment horizontal="center" vertical="center" wrapText="1"/>
    </xf>
    <xf numFmtId="0" fontId="7" fillId="63" borderId="19" xfId="0" applyFont="1" applyFill="1" applyBorder="1" applyAlignment="1">
      <alignment horizontal="center" vertical="center" wrapText="1"/>
    </xf>
    <xf numFmtId="0" fontId="4" fillId="64" borderId="21" xfId="0" applyFont="1" applyFill="1" applyBorder="1" applyAlignment="1">
      <alignment horizontal="center" vertical="center" wrapText="1"/>
    </xf>
    <xf numFmtId="0" fontId="7" fillId="67" borderId="23" xfId="0" applyFont="1" applyFill="1" applyBorder="1" applyAlignment="1">
      <alignment horizontal="center" vertical="center" wrapText="1"/>
    </xf>
    <xf numFmtId="0" fontId="3" fillId="74" borderId="21" xfId="0" applyFont="1" applyFill="1" applyBorder="1" applyAlignment="1">
      <alignment horizontal="center" vertical="center" wrapText="1"/>
    </xf>
    <xf numFmtId="0" fontId="3" fillId="84" borderId="2" xfId="0" applyFont="1" applyFill="1" applyBorder="1" applyAlignment="1">
      <alignment horizontal="center" vertical="center" wrapText="1"/>
    </xf>
    <xf numFmtId="0" fontId="3" fillId="88" borderId="20" xfId="0" applyFont="1" applyFill="1" applyBorder="1" applyAlignment="1">
      <alignment horizontal="right" vertical="center" wrapText="1"/>
    </xf>
    <xf numFmtId="0" fontId="3" fillId="89" borderId="18" xfId="0" applyFont="1" applyFill="1" applyBorder="1" applyAlignment="1">
      <alignment horizontal="right" vertical="center" wrapText="1"/>
    </xf>
    <xf numFmtId="0" fontId="3" fillId="91" borderId="19" xfId="0" applyFont="1" applyFill="1" applyBorder="1" applyAlignment="1">
      <alignment horizontal="right" vertical="center" wrapText="1"/>
    </xf>
    <xf numFmtId="0" fontId="3" fillId="94" borderId="25" xfId="0" applyFont="1" applyFill="1" applyBorder="1" applyAlignment="1">
      <alignment horizontal="right" vertical="center" wrapText="1"/>
    </xf>
    <xf numFmtId="0" fontId="3" fillId="95" borderId="26" xfId="0" applyFont="1" applyFill="1" applyBorder="1" applyAlignment="1">
      <alignment horizontal="right" vertical="center" wrapText="1"/>
    </xf>
    <xf numFmtId="0" fontId="3" fillId="97" borderId="27" xfId="0" applyFont="1" applyFill="1" applyBorder="1" applyAlignment="1">
      <alignment horizontal="right" vertical="center" wrapText="1"/>
    </xf>
    <xf numFmtId="0" fontId="8" fillId="102" borderId="15" xfId="0" applyFont="1" applyFill="1" applyBorder="1" applyAlignment="1">
      <alignment horizontal="center" vertical="center" wrapText="1"/>
    </xf>
    <xf numFmtId="0" fontId="9" fillId="103" borderId="17" xfId="0" applyFont="1" applyFill="1" applyBorder="1" applyAlignment="1">
      <alignment horizontal="center" vertical="center" wrapText="1"/>
    </xf>
    <xf numFmtId="0" fontId="8" fillId="104" borderId="20" xfId="0" applyFont="1" applyFill="1" applyBorder="1" applyAlignment="1">
      <alignment horizontal="center" vertical="center" wrapText="1"/>
    </xf>
    <xf numFmtId="0" fontId="8" fillId="105" borderId="19" xfId="0" applyFont="1" applyFill="1" applyBorder="1" applyAlignment="1">
      <alignment horizontal="center" vertical="center" wrapText="1"/>
    </xf>
    <xf numFmtId="0" fontId="10" fillId="106" borderId="20" xfId="0" applyFont="1" applyFill="1" applyBorder="1" applyAlignment="1">
      <alignment horizontal="center" vertical="center" wrapText="1"/>
    </xf>
    <xf numFmtId="0" fontId="10" fillId="107" borderId="19" xfId="0" applyFont="1" applyFill="1" applyBorder="1" applyAlignment="1">
      <alignment horizontal="center" vertical="center" wrapText="1"/>
    </xf>
    <xf numFmtId="0" fontId="8" fillId="108" borderId="2" xfId="0" applyFont="1" applyFill="1" applyBorder="1" applyAlignment="1">
      <alignment horizontal="right" vertical="center" wrapText="1"/>
    </xf>
    <xf numFmtId="0" fontId="9" fillId="109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12" xfId="0" applyFont="1" applyFill="1" applyBorder="1" applyAlignment="1">
      <alignment horizontal="left" vertical="center" wrapText="1"/>
    </xf>
    <xf numFmtId="0" fontId="5" fillId="44" borderId="12" xfId="0" applyFont="1" applyFill="1" applyBorder="1" applyAlignment="1" applyProtection="1">
      <alignment horizontal="left" vertical="center" wrapText="1"/>
      <protection locked="0"/>
    </xf>
    <xf numFmtId="0" fontId="5" fillId="45" borderId="13" xfId="0" applyFont="1" applyFill="1" applyBorder="1" applyAlignment="1">
      <alignment horizontal="left" vertical="center" wrapText="1"/>
    </xf>
    <xf numFmtId="0" fontId="5" fillId="46" borderId="13" xfId="0" applyFont="1" applyFill="1" applyBorder="1" applyAlignment="1" applyProtection="1">
      <alignment horizontal="left" vertical="center" wrapText="1"/>
      <protection locked="0"/>
    </xf>
    <xf numFmtId="0" fontId="6" fillId="47" borderId="14" xfId="0" applyFont="1" applyFill="1" applyBorder="1" applyAlignment="1">
      <alignment horizontal="left" vertical="center" wrapText="1"/>
    </xf>
    <xf numFmtId="0" fontId="6" fillId="48" borderId="14" xfId="0" applyFont="1" applyFill="1" applyBorder="1" applyAlignment="1" applyProtection="1">
      <alignment horizontal="left" vertical="center" wrapText="1"/>
      <protection locked="0"/>
    </xf>
    <xf numFmtId="0" fontId="4" fillId="49" borderId="2" xfId="0" applyFont="1" applyFill="1" applyBorder="1" applyAlignment="1">
      <alignment horizontal="left" vertical="top" wrapText="1"/>
    </xf>
    <xf numFmtId="0" fontId="4" fillId="50" borderId="2" xfId="0" applyFont="1" applyFill="1" applyBorder="1" applyAlignment="1" applyProtection="1">
      <alignment horizontal="left" vertical="top" wrapText="1"/>
      <protection locked="0"/>
    </xf>
    <xf numFmtId="0" fontId="4" fillId="51" borderId="15" xfId="0" applyFont="1" applyFill="1" applyBorder="1" applyAlignment="1">
      <alignment horizontal="center" vertical="center" wrapText="1"/>
    </xf>
    <xf numFmtId="0" fontId="4" fillId="56" borderId="15" xfId="0" applyFont="1" applyFill="1" applyBorder="1" applyAlignment="1" applyProtection="1">
      <alignment horizontal="center" vertical="center" wrapText="1"/>
      <protection locked="0"/>
    </xf>
    <xf numFmtId="0" fontId="4" fillId="52" borderId="16" xfId="0" applyFont="1" applyFill="1" applyBorder="1" applyAlignment="1">
      <alignment horizontal="center" vertical="center" wrapText="1"/>
    </xf>
    <xf numFmtId="0" fontId="4" fillId="53" borderId="16" xfId="0" applyFont="1" applyFill="1" applyBorder="1" applyAlignment="1" applyProtection="1">
      <alignment horizontal="center" vertical="center" wrapText="1"/>
      <protection locked="0"/>
    </xf>
    <xf numFmtId="0" fontId="4" fillId="54" borderId="17" xfId="0" applyFont="1" applyFill="1" applyBorder="1" applyAlignment="1">
      <alignment horizontal="center" vertical="center" wrapText="1"/>
    </xf>
    <xf numFmtId="0" fontId="4" fillId="55" borderId="17" xfId="0" applyFont="1" applyFill="1" applyBorder="1" applyAlignment="1" applyProtection="1">
      <alignment horizontal="center" vertical="center" wrapText="1"/>
      <protection locked="0"/>
    </xf>
    <xf numFmtId="0" fontId="4" fillId="57" borderId="18" xfId="0" applyFont="1" applyFill="1" applyBorder="1" applyAlignment="1">
      <alignment horizontal="center" vertical="center" wrapText="1"/>
    </xf>
    <xf numFmtId="0" fontId="4" fillId="58" borderId="18" xfId="0" applyFont="1" applyFill="1" applyBorder="1" applyAlignment="1" applyProtection="1">
      <alignment horizontal="center" vertical="center" wrapText="1"/>
      <protection locked="0"/>
    </xf>
    <xf numFmtId="0" fontId="7" fillId="61" borderId="18" xfId="0" applyFont="1" applyFill="1" applyBorder="1" applyAlignment="1">
      <alignment horizontal="center" vertical="center" wrapText="1"/>
    </xf>
    <xf numFmtId="0" fontId="7" fillId="62" borderId="18" xfId="0" applyFont="1" applyFill="1" applyBorder="1" applyAlignment="1" applyProtection="1">
      <alignment horizontal="center" vertical="center" wrapText="1"/>
      <protection locked="0"/>
    </xf>
    <xf numFmtId="0" fontId="7" fillId="65" borderId="22" xfId="0" applyFont="1" applyFill="1" applyBorder="1" applyAlignment="1">
      <alignment horizontal="center" vertical="center" wrapText="1"/>
    </xf>
    <xf numFmtId="0" fontId="7" fillId="66" borderId="22" xfId="0" applyFont="1" applyFill="1" applyBorder="1" applyAlignment="1" applyProtection="1">
      <alignment horizontal="center" vertical="center" wrapText="1"/>
      <protection locked="0"/>
    </xf>
    <xf numFmtId="0" fontId="4" fillId="60" borderId="20" xfId="0" applyFont="1" applyFill="1" applyBorder="1" applyAlignment="1">
      <alignment horizontal="center" vertical="center" wrapText="1"/>
    </xf>
    <xf numFmtId="0" fontId="4" fillId="68" borderId="20" xfId="0" applyFont="1" applyFill="1" applyBorder="1" applyAlignment="1" applyProtection="1">
      <alignment horizontal="center" vertical="center" wrapText="1"/>
      <protection locked="0"/>
    </xf>
    <xf numFmtId="0" fontId="4" fillId="59" borderId="19" xfId="0" applyFont="1" applyFill="1" applyBorder="1" applyAlignment="1">
      <alignment horizontal="center" vertical="center" wrapText="1"/>
    </xf>
    <xf numFmtId="0" fontId="4" fillId="69" borderId="19" xfId="0" applyFont="1" applyFill="1" applyBorder="1" applyAlignment="1" applyProtection="1">
      <alignment horizontal="center" vertical="center" wrapText="1"/>
      <protection locked="0"/>
    </xf>
    <xf numFmtId="0" fontId="3" fillId="70" borderId="18" xfId="0" applyFont="1" applyFill="1" applyBorder="1" applyAlignment="1">
      <alignment horizontal="center" vertical="center" wrapText="1"/>
    </xf>
    <xf numFmtId="0" fontId="3" fillId="71" borderId="18" xfId="0" applyFont="1" applyFill="1" applyBorder="1" applyAlignment="1" applyProtection="1">
      <alignment horizontal="center" vertical="center" wrapText="1"/>
      <protection locked="0"/>
    </xf>
    <xf numFmtId="0" fontId="3" fillId="72" borderId="19" xfId="0" applyFont="1" applyFill="1" applyBorder="1" applyAlignment="1">
      <alignment horizontal="center" vertical="center" wrapText="1"/>
    </xf>
    <xf numFmtId="0" fontId="3" fillId="73" borderId="19" xfId="0" applyFont="1" applyFill="1" applyBorder="1" applyAlignment="1" applyProtection="1">
      <alignment horizontal="center" vertical="center" wrapText="1"/>
      <protection locked="0"/>
    </xf>
    <xf numFmtId="0" fontId="3" fillId="74" borderId="21" xfId="0" applyFont="1" applyFill="1" applyBorder="1" applyAlignment="1">
      <alignment horizontal="center" vertical="center" wrapText="1"/>
    </xf>
    <xf numFmtId="0" fontId="3" fillId="75" borderId="21" xfId="0" applyFont="1" applyFill="1" applyBorder="1" applyAlignment="1" applyProtection="1">
      <alignment horizontal="center" vertical="center" wrapText="1"/>
      <protection locked="0"/>
    </xf>
    <xf numFmtId="0" fontId="3" fillId="76" borderId="23" xfId="0" applyFont="1" applyFill="1" applyBorder="1" applyAlignment="1">
      <alignment horizontal="center" vertical="center" wrapText="1"/>
    </xf>
    <xf numFmtId="0" fontId="3" fillId="77" borderId="23" xfId="0" applyFont="1" applyFill="1" applyBorder="1" applyAlignment="1" applyProtection="1">
      <alignment horizontal="center" vertical="center" wrapText="1"/>
      <protection locked="0"/>
    </xf>
    <xf numFmtId="0" fontId="3" fillId="78" borderId="22" xfId="0" applyFont="1" applyFill="1" applyBorder="1" applyAlignment="1">
      <alignment horizontal="center" vertical="center" wrapText="1"/>
    </xf>
    <xf numFmtId="0" fontId="3" fillId="79" borderId="22" xfId="0" applyFont="1" applyFill="1" applyBorder="1" applyAlignment="1" applyProtection="1">
      <alignment horizontal="center" vertical="center" wrapText="1"/>
      <protection locked="0"/>
    </xf>
    <xf numFmtId="0" fontId="4" fillId="80" borderId="14" xfId="0" applyFont="1" applyFill="1" applyBorder="1" applyAlignment="1">
      <alignment horizontal="left" vertical="top" wrapText="1"/>
    </xf>
    <xf numFmtId="0" fontId="4" fillId="81" borderId="14" xfId="0" applyFont="1" applyFill="1" applyBorder="1" applyAlignment="1" applyProtection="1">
      <alignment horizontal="left" vertical="top" wrapText="1"/>
      <protection locked="0"/>
    </xf>
    <xf numFmtId="0" fontId="3" fillId="82" borderId="2" xfId="0" applyFont="1" applyFill="1" applyBorder="1" applyAlignment="1">
      <alignment horizontal="left" vertical="center" wrapText="1"/>
    </xf>
    <xf numFmtId="0" fontId="3" fillId="83" borderId="2" xfId="0" applyFont="1" applyFill="1" applyBorder="1" applyAlignment="1" applyProtection="1">
      <alignment horizontal="left" vertical="center" wrapText="1"/>
      <protection locked="0"/>
    </xf>
    <xf numFmtId="0" fontId="3" fillId="84" borderId="2" xfId="0" applyFont="1" applyFill="1" applyBorder="1" applyAlignment="1">
      <alignment horizontal="center" vertical="center" wrapText="1"/>
    </xf>
    <xf numFmtId="0" fontId="3" fillId="85" borderId="2" xfId="0" applyFont="1" applyFill="1" applyBorder="1" applyAlignment="1" applyProtection="1">
      <alignment horizontal="center" vertical="center" wrapText="1"/>
      <protection locked="0"/>
    </xf>
    <xf numFmtId="0" fontId="3" fillId="86" borderId="24" xfId="0" applyFont="1" applyFill="1" applyBorder="1" applyAlignment="1">
      <alignment horizontal="left" vertical="center" wrapText="1"/>
    </xf>
    <xf numFmtId="0" fontId="3" fillId="87" borderId="24" xfId="0" applyFont="1" applyFill="1" applyBorder="1" applyAlignment="1" applyProtection="1">
      <alignment horizontal="left" vertical="center" wrapText="1"/>
      <protection locked="0"/>
    </xf>
    <xf numFmtId="0" fontId="3" fillId="89" borderId="18" xfId="0" applyFont="1" applyFill="1" applyBorder="1" applyAlignment="1">
      <alignment horizontal="right" vertical="center" wrapText="1"/>
    </xf>
    <xf numFmtId="0" fontId="3" fillId="90" borderId="18" xfId="0" applyFont="1" applyFill="1" applyBorder="1" applyAlignment="1" applyProtection="1">
      <alignment horizontal="right" vertical="center" wrapText="1"/>
      <protection locked="0"/>
    </xf>
    <xf numFmtId="0" fontId="3" fillId="92" borderId="2" xfId="0" applyFont="1" applyFill="1" applyBorder="1" applyAlignment="1">
      <alignment horizontal="right" vertical="center" wrapText="1"/>
    </xf>
    <xf numFmtId="0" fontId="3" fillId="93" borderId="2" xfId="0" applyFont="1" applyFill="1" applyBorder="1" applyAlignment="1" applyProtection="1">
      <alignment horizontal="right" vertical="center" wrapText="1"/>
      <protection locked="0"/>
    </xf>
    <xf numFmtId="0" fontId="3" fillId="95" borderId="26" xfId="0" applyFont="1" applyFill="1" applyBorder="1" applyAlignment="1">
      <alignment horizontal="right" vertical="center" wrapText="1"/>
    </xf>
    <xf numFmtId="0" fontId="3" fillId="96" borderId="26" xfId="0" applyFont="1" applyFill="1" applyBorder="1" applyAlignment="1" applyProtection="1">
      <alignment horizontal="right" vertical="center" wrapText="1"/>
      <protection locked="0"/>
    </xf>
    <xf numFmtId="0" fontId="2" fillId="98" borderId="7" xfId="0" applyFont="1" applyFill="1" applyBorder="1" applyAlignment="1">
      <alignment horizontal="left" vertical="top" wrapText="1"/>
    </xf>
    <xf numFmtId="0" fontId="2" fillId="99" borderId="7" xfId="0" applyFont="1" applyFill="1" applyBorder="1" applyAlignment="1" applyProtection="1">
      <alignment horizontal="left" vertical="top" wrapText="1"/>
      <protection locked="0"/>
    </xf>
    <xf numFmtId="0" fontId="2" fillId="100" borderId="7" xfId="0" applyFont="1" applyFill="1" applyBorder="1" applyAlignment="1">
      <alignment horizontal="center" vertical="center" wrapText="1"/>
    </xf>
    <xf numFmtId="0" fontId="2" fillId="101" borderId="7" xfId="0" applyFont="1" applyFill="1" applyBorder="1" applyAlignment="1" applyProtection="1">
      <alignment horizontal="center" vertical="center" wrapText="1"/>
      <protection locked="0"/>
    </xf>
    <xf numFmtId="0" fontId="3" fillId="110" borderId="2" xfId="0" applyFont="1" applyFill="1" applyBorder="1" applyAlignment="1">
      <alignment horizontal="center" vertical="center" wrapText="1"/>
    </xf>
    <xf numFmtId="0" fontId="3" fillId="111" borderId="2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15" xfId="0" applyFont="1" applyFill="1" applyBorder="1" applyAlignment="1">
      <alignment horizontal="center" vertical="center" wrapText="1"/>
    </xf>
    <xf numFmtId="0" fontId="3" fillId="115" borderId="15" xfId="0" applyFont="1" applyFill="1" applyBorder="1" applyAlignment="1" applyProtection="1">
      <alignment horizontal="center" vertical="center" wrapText="1"/>
      <protection locked="0"/>
    </xf>
    <xf numFmtId="0" fontId="3" fillId="116" borderId="16" xfId="0" applyFont="1" applyFill="1" applyBorder="1" applyAlignment="1">
      <alignment horizontal="center" vertical="center" wrapText="1"/>
    </xf>
    <xf numFmtId="0" fontId="3" fillId="117" borderId="16" xfId="0" applyFont="1" applyFill="1" applyBorder="1" applyAlignment="1" applyProtection="1">
      <alignment horizontal="center" vertical="center" wrapText="1"/>
      <protection locked="0"/>
    </xf>
    <xf numFmtId="0" fontId="3" fillId="118" borderId="17" xfId="0" applyFont="1" applyFill="1" applyBorder="1" applyAlignment="1">
      <alignment horizontal="center" vertical="center" wrapText="1"/>
    </xf>
    <xf numFmtId="0" fontId="3" fillId="119" borderId="17" xfId="0" applyFont="1" applyFill="1" applyBorder="1" applyAlignment="1" applyProtection="1">
      <alignment horizontal="center" vertical="center" wrapText="1"/>
      <protection locked="0"/>
    </xf>
    <xf numFmtId="0" fontId="2" fillId="120" borderId="2" xfId="0" applyFont="1" applyFill="1" applyBorder="1" applyAlignment="1">
      <alignment horizontal="center" vertical="top" wrapText="1"/>
    </xf>
    <xf numFmtId="0" fontId="2" fillId="121" borderId="2" xfId="0" applyFont="1" applyFill="1" applyBorder="1" applyAlignment="1" applyProtection="1">
      <alignment horizontal="center" vertical="top" wrapText="1"/>
      <protection locked="0"/>
    </xf>
    <xf numFmtId="0" fontId="3" fillId="122" borderId="28" xfId="0" applyFont="1" applyFill="1" applyBorder="1" applyAlignment="1">
      <alignment horizontal="center" vertical="top" wrapText="1"/>
    </xf>
    <xf numFmtId="0" fontId="3" fillId="123" borderId="28" xfId="0" applyFont="1" applyFill="1" applyBorder="1" applyAlignment="1" applyProtection="1">
      <alignment horizontal="center" vertical="top" wrapText="1"/>
      <protection locked="0"/>
    </xf>
    <xf numFmtId="0" fontId="3" fillId="124" borderId="29" xfId="0" applyFont="1" applyFill="1" applyBorder="1" applyAlignment="1">
      <alignment horizontal="center" vertical="top" wrapText="1"/>
    </xf>
    <xf numFmtId="0" fontId="3" fillId="125" borderId="29" xfId="0" applyFont="1" applyFill="1" applyBorder="1" applyAlignment="1" applyProtection="1">
      <alignment horizontal="center" vertical="top" wrapText="1"/>
      <protection locked="0"/>
    </xf>
    <xf numFmtId="0" fontId="3" fillId="126" borderId="30" xfId="0" applyFont="1" applyFill="1" applyBorder="1" applyAlignment="1">
      <alignment horizontal="center" vertical="top" wrapText="1"/>
    </xf>
    <xf numFmtId="0" fontId="3" fillId="127" borderId="30" xfId="0" applyFont="1" applyFill="1" applyBorder="1" applyAlignment="1" applyProtection="1">
      <alignment horizontal="center" vertical="top" wrapText="1"/>
      <protection locked="0"/>
    </xf>
    <xf numFmtId="0" fontId="3" fillId="128" borderId="31" xfId="0" applyFont="1" applyFill="1" applyBorder="1" applyAlignment="1">
      <alignment horizontal="center" vertical="top" wrapText="1"/>
    </xf>
    <xf numFmtId="0" fontId="3" fillId="129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1" fillId="130" borderId="28" xfId="0" applyFont="1" applyFill="1" applyBorder="1" applyAlignment="1">
      <alignment horizontal="center" vertical="top" wrapText="1"/>
    </xf>
    <xf numFmtId="0" fontId="11" fillId="131" borderId="28" xfId="0" applyFont="1" applyFill="1" applyBorder="1" applyAlignment="1" applyProtection="1">
      <alignment horizontal="center" vertical="top" wrapText="1"/>
      <protection locked="0"/>
    </xf>
    <xf numFmtId="0" fontId="11" fillId="132" borderId="29" xfId="0" applyFont="1" applyFill="1" applyBorder="1" applyAlignment="1">
      <alignment horizontal="center" vertical="top" wrapText="1"/>
    </xf>
    <xf numFmtId="0" fontId="11" fillId="133" borderId="29" xfId="0" applyFont="1" applyFill="1" applyBorder="1" applyAlignment="1" applyProtection="1">
      <alignment horizontal="center" vertical="top" wrapText="1"/>
      <protection locked="0"/>
    </xf>
    <xf numFmtId="0" fontId="11" fillId="134" borderId="30" xfId="0" applyFont="1" applyFill="1" applyBorder="1" applyAlignment="1">
      <alignment horizontal="center" vertical="top" wrapText="1"/>
    </xf>
    <xf numFmtId="0" fontId="11" fillId="135" borderId="30" xfId="0" applyFont="1" applyFill="1" applyBorder="1" applyAlignment="1" applyProtection="1">
      <alignment horizontal="center" vertical="top" wrapText="1"/>
      <protection locked="0"/>
    </xf>
    <xf numFmtId="0" fontId="11" fillId="136" borderId="31" xfId="0" applyFont="1" applyFill="1" applyBorder="1" applyAlignment="1">
      <alignment horizontal="center" vertical="top" wrapText="1"/>
    </xf>
    <xf numFmtId="0" fontId="11" fillId="137" borderId="31" xfId="0" applyFont="1" applyFill="1" applyBorder="1" applyAlignment="1" applyProtection="1">
      <alignment horizontal="center" vertical="top" wrapText="1"/>
      <protection locked="0"/>
    </xf>
    <xf numFmtId="0" fontId="3" fillId="138" borderId="32" xfId="0" applyFont="1" applyFill="1" applyBorder="1" applyAlignment="1">
      <alignment horizontal="center" vertical="top" wrapText="1"/>
    </xf>
    <xf numFmtId="0" fontId="3" fillId="139" borderId="32" xfId="0" applyFont="1" applyFill="1" applyBorder="1" applyAlignment="1" applyProtection="1">
      <alignment horizontal="center" vertical="top" wrapText="1"/>
      <protection locked="0"/>
    </xf>
    <xf numFmtId="0" fontId="3" fillId="140" borderId="33" xfId="0" applyFont="1" applyFill="1" applyBorder="1" applyAlignment="1">
      <alignment horizontal="center" vertical="top" wrapText="1"/>
    </xf>
    <xf numFmtId="0" fontId="3" fillId="141" borderId="33" xfId="0" applyFont="1" applyFill="1" applyBorder="1" applyAlignment="1" applyProtection="1">
      <alignment horizontal="center" vertical="top" wrapText="1"/>
      <protection locked="0"/>
    </xf>
    <xf numFmtId="0" fontId="3" fillId="142" borderId="34" xfId="0" applyFont="1" applyFill="1" applyBorder="1" applyAlignment="1">
      <alignment horizontal="center" vertical="top" wrapText="1"/>
    </xf>
    <xf numFmtId="0" fontId="3" fillId="143" borderId="34" xfId="0" applyFont="1" applyFill="1" applyBorder="1" applyAlignment="1" applyProtection="1">
      <alignment horizontal="center" vertical="top" wrapText="1"/>
      <protection locked="0"/>
    </xf>
    <xf numFmtId="0" fontId="3" fillId="144" borderId="35" xfId="0" applyFont="1" applyFill="1" applyBorder="1" applyAlignment="1">
      <alignment horizontal="center" vertical="top" wrapText="1"/>
    </xf>
    <xf numFmtId="0" fontId="3" fillId="145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6" borderId="36" xfId="0" applyFont="1" applyFill="1" applyBorder="1" applyAlignment="1">
      <alignment horizontal="center" vertical="top" wrapText="1"/>
    </xf>
    <xf numFmtId="0" fontId="3" fillId="147" borderId="36" xfId="0" applyFont="1" applyFill="1" applyBorder="1" applyAlignment="1" applyProtection="1">
      <alignment horizontal="center" vertical="top" wrapText="1"/>
      <protection locked="0"/>
    </xf>
    <xf numFmtId="0" fontId="11" fillId="148" borderId="36" xfId="0" applyFont="1" applyFill="1" applyBorder="1" applyAlignment="1">
      <alignment horizontal="center" vertical="top" wrapText="1"/>
    </xf>
    <xf numFmtId="0" fontId="11" fillId="149" borderId="36" xfId="0" applyFont="1" applyFill="1" applyBorder="1" applyAlignment="1" applyProtection="1">
      <alignment horizontal="center" vertical="top" wrapText="1"/>
      <protection locked="0"/>
    </xf>
    <xf numFmtId="0" fontId="11" fillId="150" borderId="37" xfId="0" applyFont="1" applyFill="1" applyBorder="1" applyAlignment="1">
      <alignment horizontal="center" vertical="top" wrapText="1"/>
    </xf>
    <xf numFmtId="0" fontId="11" fillId="151" borderId="37" xfId="0" applyFont="1" applyFill="1" applyBorder="1" applyAlignment="1" applyProtection="1">
      <alignment horizontal="center" vertical="top" wrapText="1"/>
      <protection locked="0"/>
    </xf>
    <xf numFmtId="0" fontId="11" fillId="152" borderId="34" xfId="0" applyFont="1" applyFill="1" applyBorder="1" applyAlignment="1">
      <alignment horizontal="center" vertical="top" wrapText="1"/>
    </xf>
    <xf numFmtId="0" fontId="11" fillId="153" borderId="34" xfId="0" applyFont="1" applyFill="1" applyBorder="1" applyAlignment="1" applyProtection="1">
      <alignment horizontal="center" vertical="top" wrapText="1"/>
      <protection locked="0"/>
    </xf>
    <xf numFmtId="0" fontId="11" fillId="154" borderId="35" xfId="0" applyFont="1" applyFill="1" applyBorder="1" applyAlignment="1">
      <alignment horizontal="center" vertical="top" wrapText="1"/>
    </xf>
    <xf numFmtId="0" fontId="11" fillId="155" borderId="35" xfId="0" applyFont="1" applyFill="1" applyBorder="1" applyAlignment="1" applyProtection="1">
      <alignment horizontal="center" vertical="top" wrapText="1"/>
      <protection locked="0"/>
    </xf>
    <xf numFmtId="0" fontId="3" fillId="156" borderId="7" xfId="0" applyFont="1" applyFill="1" applyBorder="1" applyAlignment="1">
      <alignment horizontal="left" vertical="center" wrapText="1"/>
    </xf>
    <xf numFmtId="0" fontId="3" fillId="157" borderId="7" xfId="0" applyFont="1" applyFill="1" applyBorder="1" applyAlignment="1" applyProtection="1">
      <alignment horizontal="left" vertical="center" wrapText="1"/>
      <protection locked="0"/>
    </xf>
    <xf numFmtId="0" fontId="3" fillId="158" borderId="5" xfId="0" applyFont="1" applyFill="1" applyBorder="1" applyAlignment="1">
      <alignment horizontal="left" vertical="center" wrapText="1"/>
    </xf>
    <xf numFmtId="0" fontId="3" fillId="159" borderId="5" xfId="0" applyFont="1" applyFill="1" applyBorder="1" applyAlignment="1" applyProtection="1">
      <alignment horizontal="left" vertical="center" wrapText="1"/>
      <protection locked="0"/>
    </xf>
    <xf numFmtId="0" fontId="3" fillId="160" borderId="7" xfId="0" applyFont="1" applyFill="1" applyBorder="1" applyAlignment="1">
      <alignment horizontal="left" vertical="center" wrapText="1"/>
    </xf>
    <xf numFmtId="0" fontId="3" fillId="161" borderId="7" xfId="0" applyFont="1" applyFill="1" applyBorder="1" applyAlignment="1" applyProtection="1">
      <alignment horizontal="left" vertical="center" wrapText="1"/>
      <protection locked="0"/>
    </xf>
    <xf numFmtId="0" fontId="3" fillId="162" borderId="8" xfId="0" applyFont="1" applyFill="1" applyBorder="1" applyAlignment="1">
      <alignment horizontal="left" vertical="center" wrapText="1"/>
    </xf>
    <xf numFmtId="0" fontId="3" fillId="163" borderId="8" xfId="0" applyFont="1" applyFill="1" applyBorder="1" applyAlignment="1" applyProtection="1">
      <alignment horizontal="left" vertical="center" wrapText="1"/>
      <protection locked="0"/>
    </xf>
    <xf numFmtId="0" fontId="7" fillId="164" borderId="7" xfId="0" applyFont="1" applyFill="1" applyBorder="1" applyAlignment="1">
      <alignment horizontal="left" vertical="center" wrapText="1"/>
    </xf>
    <xf numFmtId="0" fontId="7" fillId="165" borderId="7" xfId="0" applyFont="1" applyFill="1" applyBorder="1" applyAlignment="1" applyProtection="1">
      <alignment horizontal="left" vertical="center" wrapText="1"/>
      <protection locked="0"/>
    </xf>
    <xf numFmtId="0" fontId="3" fillId="166" borderId="10" xfId="0" applyFont="1" applyFill="1" applyBorder="1" applyAlignment="1">
      <alignment horizontal="left" vertical="center" wrapText="1"/>
    </xf>
    <xf numFmtId="0" fontId="3" fillId="167" borderId="10" xfId="0" applyFont="1" applyFill="1" applyBorder="1" applyAlignment="1" applyProtection="1">
      <alignment horizontal="left" vertical="center" wrapText="1"/>
      <protection locked="0"/>
    </xf>
    <xf numFmtId="0" fontId="7" fillId="168" borderId="10" xfId="0" applyFont="1" applyFill="1" applyBorder="1" applyAlignment="1">
      <alignment horizontal="left" vertical="center" wrapText="1"/>
    </xf>
    <xf numFmtId="0" fontId="7" fillId="169" borderId="10" xfId="0" applyFont="1" applyFill="1" applyBorder="1" applyAlignment="1" applyProtection="1">
      <alignment horizontal="left" vertical="center" wrapText="1"/>
      <protection locked="0"/>
    </xf>
    <xf numFmtId="0" fontId="3" fillId="170" borderId="11" xfId="0" applyFont="1" applyFill="1" applyBorder="1" applyAlignment="1">
      <alignment horizontal="left" vertical="center" wrapText="1"/>
    </xf>
    <xf numFmtId="0" fontId="3" fillId="171" borderId="11" xfId="0" applyFont="1" applyFill="1" applyBorder="1" applyAlignment="1" applyProtection="1">
      <alignment horizontal="left" vertical="center" wrapText="1"/>
      <protection locked="0"/>
    </xf>
    <xf numFmtId="0" fontId="7" fillId="172" borderId="2" xfId="0" applyFont="1" applyFill="1" applyBorder="1" applyAlignment="1">
      <alignment horizontal="center" vertical="center" wrapText="1"/>
    </xf>
    <xf numFmtId="0" fontId="7" fillId="173" borderId="2" xfId="0" applyFont="1" applyFill="1" applyBorder="1" applyAlignment="1" applyProtection="1">
      <alignment horizontal="center" vertical="center" wrapText="1"/>
      <protection locked="0"/>
    </xf>
    <xf numFmtId="0" fontId="3" fillId="174" borderId="2" xfId="0" applyFont="1" applyFill="1" applyBorder="1" applyAlignment="1">
      <alignment horizontal="center" vertical="center" wrapText="1"/>
    </xf>
    <xf numFmtId="0" fontId="3" fillId="175" borderId="2" xfId="0" applyFont="1" applyFill="1" applyBorder="1" applyAlignment="1" applyProtection="1">
      <alignment horizontal="center" vertical="center" wrapText="1"/>
      <protection locked="0"/>
    </xf>
    <xf numFmtId="0" fontId="12" fillId="176" borderId="6" xfId="0" applyFont="1" applyFill="1" applyBorder="1" applyAlignment="1">
      <alignment horizontal="center" vertical="center" wrapText="1"/>
    </xf>
    <xf numFmtId="0" fontId="12" fillId="177" borderId="6" xfId="0" applyFont="1" applyFill="1" applyBorder="1" applyAlignment="1" applyProtection="1">
      <alignment horizontal="center" vertical="center" wrapText="1"/>
      <protection locked="0"/>
    </xf>
    <xf numFmtId="0" fontId="12" fillId="178" borderId="7" xfId="0" applyFont="1" applyFill="1" applyBorder="1" applyAlignment="1">
      <alignment horizontal="center" vertical="center" wrapText="1"/>
    </xf>
    <xf numFmtId="0" fontId="12" fillId="179" borderId="7" xfId="0" applyFont="1" applyFill="1" applyBorder="1" applyAlignment="1" applyProtection="1">
      <alignment horizontal="center" vertical="center" wrapText="1"/>
      <protection locked="0"/>
    </xf>
    <xf numFmtId="0" fontId="12" fillId="180" borderId="8" xfId="0" applyFont="1" applyFill="1" applyBorder="1" applyAlignment="1">
      <alignment horizontal="center" vertical="center" wrapText="1"/>
    </xf>
    <xf numFmtId="0" fontId="12" fillId="181" borderId="8" xfId="0" applyFont="1" applyFill="1" applyBorder="1" applyAlignment="1" applyProtection="1">
      <alignment horizontal="center" vertical="center" wrapText="1"/>
      <protection locked="0"/>
    </xf>
    <xf numFmtId="0" fontId="12" fillId="182" borderId="6" xfId="0" applyFont="1" applyFill="1" applyBorder="1" applyAlignment="1">
      <alignment horizontal="center" vertical="center" wrapText="1"/>
    </xf>
    <xf numFmtId="0" fontId="12" fillId="183" borderId="6" xfId="0" applyFont="1" applyFill="1" applyBorder="1" applyAlignment="1" applyProtection="1">
      <alignment horizontal="center" vertical="center" wrapText="1"/>
      <protection locked="0"/>
    </xf>
    <xf numFmtId="0" fontId="12" fillId="184" borderId="7" xfId="0" applyFont="1" applyFill="1" applyBorder="1" applyAlignment="1">
      <alignment horizontal="center" vertical="center" wrapText="1"/>
    </xf>
    <xf numFmtId="0" fontId="12" fillId="185" borderId="7" xfId="0" applyFont="1" applyFill="1" applyBorder="1" applyAlignment="1" applyProtection="1">
      <alignment horizontal="center" vertical="center" wrapText="1"/>
      <protection locked="0"/>
    </xf>
    <xf numFmtId="0" fontId="12" fillId="186" borderId="8" xfId="0" applyFont="1" applyFill="1" applyBorder="1" applyAlignment="1">
      <alignment horizontal="center" vertical="center" wrapText="1"/>
    </xf>
    <xf numFmtId="0" fontId="12" fillId="187" borderId="8" xfId="0" applyFont="1" applyFill="1" applyBorder="1" applyAlignment="1" applyProtection="1">
      <alignment horizontal="center" vertical="center" wrapText="1"/>
      <protection locked="0"/>
    </xf>
    <xf numFmtId="0" fontId="12" fillId="188" borderId="6" xfId="0" applyFont="1" applyFill="1" applyBorder="1" applyAlignment="1">
      <alignment horizontal="center" vertical="center" wrapText="1"/>
    </xf>
    <xf numFmtId="0" fontId="12" fillId="189" borderId="6" xfId="0" applyFont="1" applyFill="1" applyBorder="1" applyAlignment="1" applyProtection="1">
      <alignment horizontal="center" vertical="center" wrapText="1"/>
      <protection locked="0"/>
    </xf>
    <xf numFmtId="0" fontId="12" fillId="190" borderId="7" xfId="0" applyFont="1" applyFill="1" applyBorder="1" applyAlignment="1">
      <alignment horizontal="center" vertical="center" wrapText="1"/>
    </xf>
    <xf numFmtId="0" fontId="12" fillId="191" borderId="7" xfId="0" applyFont="1" applyFill="1" applyBorder="1" applyAlignment="1" applyProtection="1">
      <alignment horizontal="center" vertical="center" wrapText="1"/>
      <protection locked="0"/>
    </xf>
    <xf numFmtId="0" fontId="12" fillId="192" borderId="8" xfId="0" applyFont="1" applyFill="1" applyBorder="1" applyAlignment="1">
      <alignment horizontal="center" vertical="center" wrapText="1"/>
    </xf>
    <xf numFmtId="0" fontId="12" fillId="193" borderId="8" xfId="0" applyFont="1" applyFill="1" applyBorder="1" applyAlignment="1" applyProtection="1">
      <alignment horizontal="center" vertical="center" wrapText="1"/>
      <protection locked="0"/>
    </xf>
    <xf numFmtId="0" fontId="12" fillId="194" borderId="6" xfId="0" applyFont="1" applyFill="1" applyBorder="1" applyAlignment="1">
      <alignment horizontal="center" vertical="center" wrapText="1"/>
    </xf>
    <xf numFmtId="0" fontId="12" fillId="195" borderId="6" xfId="0" applyFont="1" applyFill="1" applyBorder="1" applyAlignment="1" applyProtection="1">
      <alignment horizontal="center" vertical="center" wrapText="1"/>
      <protection locked="0"/>
    </xf>
    <xf numFmtId="0" fontId="12" fillId="196" borderId="7" xfId="0" applyFont="1" applyFill="1" applyBorder="1" applyAlignment="1">
      <alignment horizontal="center" vertical="center" wrapText="1"/>
    </xf>
    <xf numFmtId="0" fontId="12" fillId="197" borderId="7" xfId="0" applyFont="1" applyFill="1" applyBorder="1" applyAlignment="1" applyProtection="1">
      <alignment horizontal="center" vertical="center" wrapText="1"/>
      <protection locked="0"/>
    </xf>
    <xf numFmtId="0" fontId="12" fillId="198" borderId="8" xfId="0" applyFont="1" applyFill="1" applyBorder="1" applyAlignment="1">
      <alignment horizontal="center" vertical="center" wrapText="1"/>
    </xf>
    <xf numFmtId="0" fontId="12" fillId="199" borderId="8" xfId="0" applyFont="1" applyFill="1" applyBorder="1" applyAlignment="1" applyProtection="1">
      <alignment horizontal="center" vertical="center" wrapText="1"/>
      <protection locked="0"/>
    </xf>
    <xf numFmtId="0" fontId="12" fillId="200" borderId="9" xfId="0" applyFont="1" applyFill="1" applyBorder="1" applyAlignment="1">
      <alignment horizontal="center" vertical="center" wrapText="1"/>
    </xf>
    <xf numFmtId="0" fontId="12" fillId="201" borderId="9" xfId="0" applyFont="1" applyFill="1" applyBorder="1" applyAlignment="1" applyProtection="1">
      <alignment horizontal="center" vertical="center" wrapText="1"/>
      <protection locked="0"/>
    </xf>
    <xf numFmtId="0" fontId="12" fillId="202" borderId="10" xfId="0" applyFont="1" applyFill="1" applyBorder="1" applyAlignment="1">
      <alignment horizontal="center" vertical="center" wrapText="1"/>
    </xf>
    <xf numFmtId="0" fontId="12" fillId="203" borderId="10" xfId="0" applyFont="1" applyFill="1" applyBorder="1" applyAlignment="1" applyProtection="1">
      <alignment horizontal="center" vertical="center" wrapText="1"/>
      <protection locked="0"/>
    </xf>
    <xf numFmtId="0" fontId="12" fillId="204" borderId="11" xfId="0" applyFont="1" applyFill="1" applyBorder="1" applyAlignment="1">
      <alignment horizontal="center" vertical="center" wrapText="1"/>
    </xf>
    <xf numFmtId="0" fontId="12" fillId="205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3" fillId="21" borderId="8" xfId="0" applyFont="1" applyFill="1" applyBorder="1" applyAlignment="1">
      <alignment horizontal="left" vertical="center" wrapText="1"/>
    </xf>
    <xf numFmtId="0" fontId="13" fillId="22" borderId="8" xfId="0" applyFont="1" applyFill="1" applyBorder="1" applyAlignment="1" applyProtection="1">
      <alignment horizontal="left" vertical="center" wrapText="1"/>
      <protection locked="0"/>
    </xf>
    <xf numFmtId="0" fontId="0" fillId="206" borderId="0" xfId="0" applyFill="1" applyAlignment="1">
      <alignment wrapText="1"/>
    </xf>
    <xf numFmtId="0" fontId="8" fillId="105" borderId="19" xfId="0" applyNumberFormat="1" applyFont="1" applyFill="1" applyBorder="1" applyAlignment="1">
      <alignment horizontal="center" vertical="center" wrapText="1"/>
    </xf>
    <xf numFmtId="0" fontId="10" fillId="107" borderId="1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5580600251055573E-2"/>
          <c:y val="2.6666662069540964E-2"/>
          <c:w val="0.91891215337213283"/>
          <c:h val="0.777086178523171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SC!$B$10:$B$30</c:f>
              <c:strCache>
                <c:ptCount val="21"/>
                <c:pt idx="0">
                  <c:v>[30,40[</c:v>
                </c:pt>
                <c:pt idx="1">
                  <c:v>[40,50[</c:v>
                </c:pt>
                <c:pt idx="2">
                  <c:v>[50,60[</c:v>
                </c:pt>
                <c:pt idx="3">
                  <c:v>[60,70[</c:v>
                </c:pt>
                <c:pt idx="4">
                  <c:v>[70,80[</c:v>
                </c:pt>
                <c:pt idx="5">
                  <c:v>[80,90[</c:v>
                </c:pt>
                <c:pt idx="6">
                  <c:v>[90,100[</c:v>
                </c:pt>
                <c:pt idx="7">
                  <c:v>[100,110[</c:v>
                </c:pt>
                <c:pt idx="8">
                  <c:v>[110,120[</c:v>
                </c:pt>
                <c:pt idx="9">
                  <c:v>[120,130[</c:v>
                </c:pt>
                <c:pt idx="10">
                  <c:v>[130,140[</c:v>
                </c:pt>
                <c:pt idx="11">
                  <c:v>[140,150[</c:v>
                </c:pt>
                <c:pt idx="12">
                  <c:v>[150,160[</c:v>
                </c:pt>
                <c:pt idx="13">
                  <c:v>[160,170[</c:v>
                </c:pt>
                <c:pt idx="14">
                  <c:v>[170,180[</c:v>
                </c:pt>
                <c:pt idx="15">
                  <c:v>[180,190[</c:v>
                </c:pt>
                <c:pt idx="16">
                  <c:v>[190,200[</c:v>
                </c:pt>
                <c:pt idx="17">
                  <c:v>[200,210[</c:v>
                </c:pt>
                <c:pt idx="18">
                  <c:v>[210,220[</c:v>
                </c:pt>
                <c:pt idx="19">
                  <c:v>[220,230[</c:v>
                </c:pt>
                <c:pt idx="20">
                  <c:v>[230,240[</c:v>
                </c:pt>
              </c:strCache>
            </c:strRef>
          </c:cat>
          <c:val>
            <c:numRef>
              <c:f>SC!$C$10:$C$30</c:f>
              <c:numCache>
                <c:formatCode>General</c:formatCode>
                <c:ptCount val="21"/>
                <c:pt idx="0">
                  <c:v>4</c:v>
                </c:pt>
                <c:pt idx="1">
                  <c:v>0</c:v>
                </c:pt>
                <c:pt idx="2">
                  <c:v>12</c:v>
                </c:pt>
                <c:pt idx="3">
                  <c:v>20</c:v>
                </c:pt>
                <c:pt idx="4">
                  <c:v>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C6-4CFD-9DE6-AA62EE137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088944"/>
        <c:axId val="630087144"/>
      </c:barChart>
      <c:catAx>
        <c:axId val="63008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0087144"/>
        <c:crosses val="autoZero"/>
        <c:auto val="1"/>
        <c:lblAlgn val="ctr"/>
        <c:lblOffset val="100"/>
        <c:noMultiLvlLbl val="0"/>
      </c:catAx>
      <c:valAx>
        <c:axId val="63008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008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436009795" name="Picture">
          <a:extLst>
            <a:ext uri="{FF2B5EF4-FFF2-40B4-BE49-F238E27FC236}">
              <a16:creationId xmlns:a16="http://schemas.microsoft.com/office/drawing/2014/main" id="{00000000-0008-0000-0000-000043FBFC1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827648450" name="Picture">
          <a:extLst>
            <a:ext uri="{FF2B5EF4-FFF2-40B4-BE49-F238E27FC236}">
              <a16:creationId xmlns:a16="http://schemas.microsoft.com/office/drawing/2014/main" id="{00000000-0008-0000-0000-0000C2E95431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555284032" name="Picture">
          <a:extLst>
            <a:ext uri="{FF2B5EF4-FFF2-40B4-BE49-F238E27FC236}">
              <a16:creationId xmlns:a16="http://schemas.microsoft.com/office/drawing/2014/main" id="{00000000-0008-0000-0000-000040C0B35C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16143" r="1614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1000749546" name="Picture">
          <a:extLst>
            <a:ext uri="{FF2B5EF4-FFF2-40B4-BE49-F238E27FC236}">
              <a16:creationId xmlns:a16="http://schemas.microsoft.com/office/drawing/2014/main" id="{00000000-0008-0000-0200-0000EA39A63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76200</xdr:colOff>
      <xdr:row>12</xdr:row>
      <xdr:rowOff>9525</xdr:rowOff>
    </xdr:from>
    <xdr:to>
      <xdr:col>19</xdr:col>
      <xdr:colOff>123825</xdr:colOff>
      <xdr:row>13</xdr:row>
      <xdr:rowOff>2590800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F87CFA9-86D2-6F0C-0BAA-88B1B473A39A}"/>
            </a:ext>
          </a:extLst>
        </xdr:cNvPr>
        <xdr:cNvSpPr txBox="1"/>
      </xdr:nvSpPr>
      <xdr:spPr>
        <a:xfrm>
          <a:off x="6686550" y="2419350"/>
          <a:ext cx="3095625" cy="2809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 population est très forte en densité et moyenne en biomasse,  il manque tout de même les</a:t>
          </a:r>
          <a:r>
            <a:rPr lang="fr-FR" sz="1100" baseline="0"/>
            <a:t> sub adultes du stade 1+ (env110 à 150-160 mm). </a:t>
          </a:r>
        </a:p>
        <a:p>
          <a:r>
            <a:rPr lang="fr-FR" sz="1100" b="1" baseline="0">
              <a:solidFill>
                <a:srgbClr val="92D050"/>
              </a:solidFill>
            </a:rPr>
            <a:t>Milieu salmonicole sub conforme</a:t>
          </a:r>
          <a:endParaRPr lang="fr-FR" sz="1100" b="1">
            <a:solidFill>
              <a:srgbClr val="92D05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142874</xdr:colOff>
      <xdr:row>7</xdr:row>
      <xdr:rowOff>147636</xdr:rowOff>
    </xdr:from>
    <xdr:to>
      <xdr:col>6</xdr:col>
      <xdr:colOff>1933574</xdr:colOff>
      <xdr:row>30</xdr:row>
      <xdr:rowOff>123824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D70D88B-9ECC-033B-C301-606F6639E2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031152153" name="Picture">
          <a:extLst>
            <a:ext uri="{FF2B5EF4-FFF2-40B4-BE49-F238E27FC236}">
              <a16:creationId xmlns:a16="http://schemas.microsoft.com/office/drawing/2014/main" id="{00000000-0008-0000-0400-0000192276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684918391" name="Picture">
          <a:extLst>
            <a:ext uri="{FF2B5EF4-FFF2-40B4-BE49-F238E27FC236}">
              <a16:creationId xmlns:a16="http://schemas.microsoft.com/office/drawing/2014/main" id="{00000000-0008-0000-0400-00007706D328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101207263" name="Picture">
          <a:extLst>
            <a:ext uri="{FF2B5EF4-FFF2-40B4-BE49-F238E27FC236}">
              <a16:creationId xmlns:a16="http://schemas.microsoft.com/office/drawing/2014/main" id="{00000000-0008-0000-0400-0000DF16A341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114000</xdr:colOff>
      <xdr:row>35</xdr:row>
      <xdr:rowOff>142192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72BEB0-348D-353D-CF6F-B26E13572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40000" cy="68096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T32" sqref="T32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24</v>
      </c>
      <c r="C11" s="68"/>
      <c r="D11" s="68"/>
      <c r="E11" s="54" t="s">
        <v>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25</v>
      </c>
      <c r="C12" s="68"/>
      <c r="D12" s="68"/>
      <c r="E12" s="222" t="s">
        <v>377</v>
      </c>
      <c r="F12" s="223"/>
      <c r="G12" s="223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36</v>
      </c>
      <c r="C19" s="68"/>
      <c r="D19" s="68"/>
      <c r="E19" s="54" t="s">
        <v>378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54</v>
      </c>
      <c r="I32" s="68"/>
      <c r="J32" s="68"/>
      <c r="K32" s="54" t="s">
        <v>55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56</v>
      </c>
      <c r="I33" s="68"/>
      <c r="J33" s="68"/>
      <c r="K33" s="54" t="s">
        <v>57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58</v>
      </c>
      <c r="I34" s="68"/>
      <c r="J34" s="68"/>
      <c r="K34" s="54" t="s">
        <v>59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60</v>
      </c>
      <c r="I35" s="70"/>
      <c r="J35" s="70"/>
      <c r="K35" s="62" t="s">
        <v>9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61</v>
      </c>
      <c r="C1" s="41"/>
      <c r="D1" s="41"/>
      <c r="E1" s="42" t="s">
        <v>62</v>
      </c>
      <c r="F1" s="43"/>
      <c r="G1" s="43"/>
      <c r="H1" s="43"/>
      <c r="I1" s="43"/>
      <c r="J1" s="44" t="s">
        <v>63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64</v>
      </c>
      <c r="C2" s="49"/>
      <c r="D2" s="49"/>
      <c r="E2" s="50" t="s">
        <v>65</v>
      </c>
      <c r="F2" s="51"/>
      <c r="G2" s="51"/>
      <c r="H2" s="51"/>
      <c r="I2" s="51"/>
      <c r="J2" s="52" t="s">
        <v>66</v>
      </c>
      <c r="K2" s="53"/>
      <c r="L2" s="53"/>
      <c r="M2" s="53"/>
      <c r="N2" s="53"/>
      <c r="O2" s="54" t="s">
        <v>67</v>
      </c>
      <c r="P2" s="55"/>
      <c r="Q2" s="55"/>
      <c r="R2" s="55"/>
      <c r="S2" s="55"/>
      <c r="T2" s="1"/>
    </row>
    <row r="3" spans="1:20" ht="12.95" customHeight="1">
      <c r="A3" s="1"/>
      <c r="B3" s="48" t="s">
        <v>68</v>
      </c>
      <c r="C3" s="49"/>
      <c r="D3" s="49"/>
      <c r="E3" s="50" t="s">
        <v>69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48" t="s">
        <v>70</v>
      </c>
      <c r="C4" s="49"/>
      <c r="D4" s="49"/>
      <c r="E4" s="54" t="s">
        <v>71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72</v>
      </c>
      <c r="C5" s="49"/>
      <c r="D5" s="49"/>
      <c r="E5" s="50" t="s">
        <v>73</v>
      </c>
      <c r="F5" s="51"/>
      <c r="G5" s="51"/>
      <c r="H5" s="51"/>
      <c r="I5" s="51"/>
      <c r="J5" s="52" t="s">
        <v>74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2.95" customHeight="1">
      <c r="A6" s="1"/>
      <c r="B6" s="48" t="s">
        <v>75</v>
      </c>
      <c r="C6" s="49"/>
      <c r="D6" s="49"/>
      <c r="E6" s="50" t="s">
        <v>76</v>
      </c>
      <c r="F6" s="51"/>
      <c r="G6" s="51"/>
      <c r="H6" s="51"/>
      <c r="I6" s="51"/>
      <c r="J6" s="52" t="s">
        <v>77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2.95" customHeight="1">
      <c r="A7" s="1"/>
      <c r="B7" s="56" t="s">
        <v>78</v>
      </c>
      <c r="C7" s="57"/>
      <c r="D7" s="57"/>
      <c r="E7" s="58" t="s">
        <v>9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79</v>
      </c>
      <c r="C8" s="39"/>
      <c r="D8" s="39"/>
      <c r="E8" s="39"/>
      <c r="F8" s="39"/>
      <c r="G8" s="39"/>
      <c r="H8" s="39"/>
      <c r="I8" s="39"/>
      <c r="J8" s="38" t="s">
        <v>80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81</v>
      </c>
      <c r="C9" s="72"/>
      <c r="D9" s="72"/>
      <c r="E9" s="72"/>
      <c r="F9" s="72"/>
      <c r="G9" s="72"/>
      <c r="H9" s="72"/>
      <c r="I9" s="72"/>
      <c r="J9" s="67" t="s">
        <v>82</v>
      </c>
      <c r="K9" s="68"/>
      <c r="L9" s="68"/>
      <c r="M9" s="68"/>
      <c r="N9" s="68"/>
      <c r="O9" s="68"/>
      <c r="P9" s="54" t="s">
        <v>69</v>
      </c>
      <c r="Q9" s="55"/>
      <c r="R9" s="55"/>
      <c r="S9" s="55"/>
      <c r="T9" s="1"/>
    </row>
    <row r="10" spans="1:20" ht="12" customHeight="1">
      <c r="A10" s="1"/>
      <c r="B10" s="67" t="s">
        <v>83</v>
      </c>
      <c r="C10" s="68"/>
      <c r="D10" s="68"/>
      <c r="E10" s="68"/>
      <c r="F10" s="54" t="s">
        <v>84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85</v>
      </c>
      <c r="K11" s="68"/>
      <c r="L11" s="68"/>
      <c r="M11" s="68"/>
      <c r="N11" s="68"/>
      <c r="O11" s="68"/>
      <c r="P11" s="54" t="s">
        <v>86</v>
      </c>
      <c r="Q11" s="55"/>
      <c r="R11" s="55"/>
      <c r="S11" s="55"/>
      <c r="T11" s="1"/>
    </row>
    <row r="12" spans="1:20" ht="12" customHeight="1">
      <c r="A12" s="1"/>
      <c r="B12" s="67" t="s">
        <v>87</v>
      </c>
      <c r="C12" s="68"/>
      <c r="D12" s="68"/>
      <c r="E12" s="68"/>
      <c r="F12" s="54" t="s">
        <v>88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89</v>
      </c>
      <c r="K13" s="68"/>
      <c r="L13" s="68"/>
      <c r="M13" s="68"/>
      <c r="N13" s="68"/>
      <c r="O13" s="68"/>
      <c r="P13" s="54" t="s">
        <v>90</v>
      </c>
      <c r="Q13" s="55"/>
      <c r="R13" s="55"/>
      <c r="S13" s="55"/>
      <c r="T13" s="1"/>
    </row>
    <row r="14" spans="1:20" ht="12" customHeight="1">
      <c r="A14" s="1"/>
      <c r="B14" s="67" t="s">
        <v>91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92</v>
      </c>
      <c r="K15" s="68"/>
      <c r="L15" s="68"/>
      <c r="M15" s="68"/>
      <c r="N15" s="68"/>
      <c r="O15" s="68"/>
      <c r="P15" s="54" t="s">
        <v>93</v>
      </c>
      <c r="Q15" s="55"/>
      <c r="R15" s="55"/>
      <c r="S15" s="55"/>
      <c r="T15" s="1"/>
    </row>
    <row r="16" spans="1:20" ht="12" customHeight="1">
      <c r="A16" s="1"/>
      <c r="B16" s="67" t="s">
        <v>94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95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96</v>
      </c>
      <c r="C18" s="68"/>
      <c r="D18" s="68"/>
      <c r="E18" s="68"/>
      <c r="F18" s="54" t="s">
        <v>97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98</v>
      </c>
      <c r="C19" s="68"/>
      <c r="D19" s="68"/>
      <c r="E19" s="68"/>
      <c r="F19" s="54" t="s">
        <v>99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100</v>
      </c>
      <c r="K20" s="68"/>
      <c r="L20" s="68"/>
      <c r="M20" s="68"/>
      <c r="N20" s="68"/>
      <c r="O20" s="68"/>
      <c r="P20" s="54" t="s">
        <v>93</v>
      </c>
      <c r="Q20" s="55"/>
      <c r="R20" s="55"/>
      <c r="S20" s="55"/>
      <c r="T20" s="1"/>
    </row>
    <row r="21" spans="1:20" ht="15" customHeight="1">
      <c r="A21" s="1"/>
      <c r="B21" s="67" t="s">
        <v>101</v>
      </c>
      <c r="C21" s="68"/>
      <c r="D21" s="68"/>
      <c r="E21" s="68"/>
      <c r="F21" s="54" t="s">
        <v>102</v>
      </c>
      <c r="G21" s="55"/>
      <c r="H21" s="55"/>
      <c r="I21" s="55"/>
      <c r="J21" s="67" t="s">
        <v>103</v>
      </c>
      <c r="K21" s="68"/>
      <c r="L21" s="68"/>
      <c r="M21" s="68"/>
      <c r="N21" s="68"/>
      <c r="O21" s="68"/>
      <c r="P21" s="54" t="s">
        <v>104</v>
      </c>
      <c r="Q21" s="55"/>
      <c r="R21" s="55"/>
      <c r="S21" s="55"/>
      <c r="T21" s="1"/>
    </row>
    <row r="22" spans="1:20" ht="15" customHeight="1">
      <c r="A22" s="1"/>
      <c r="B22" s="67" t="s">
        <v>105</v>
      </c>
      <c r="C22" s="68"/>
      <c r="D22" s="68"/>
      <c r="E22" s="68"/>
      <c r="F22" s="54" t="s">
        <v>106</v>
      </c>
      <c r="G22" s="55"/>
      <c r="H22" s="55"/>
      <c r="I22" s="55"/>
      <c r="J22" s="73" t="s">
        <v>107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108</v>
      </c>
      <c r="C23" s="68"/>
      <c r="D23" s="68"/>
      <c r="E23" s="68"/>
      <c r="F23" s="54" t="s">
        <v>109</v>
      </c>
      <c r="G23" s="55"/>
      <c r="H23" s="55"/>
      <c r="I23" s="55"/>
      <c r="J23" s="64" t="s">
        <v>110</v>
      </c>
      <c r="K23" s="65"/>
      <c r="L23" s="65"/>
      <c r="M23" s="65"/>
      <c r="N23" s="65"/>
      <c r="O23" s="65"/>
      <c r="P23" s="46" t="s">
        <v>111</v>
      </c>
      <c r="Q23" s="47"/>
      <c r="R23" s="47"/>
      <c r="S23" s="47"/>
      <c r="T23" s="1"/>
    </row>
    <row r="24" spans="1:20" ht="15" customHeight="1">
      <c r="A24" s="1"/>
      <c r="B24" s="67" t="s">
        <v>112</v>
      </c>
      <c r="C24" s="68"/>
      <c r="D24" s="68"/>
      <c r="E24" s="68"/>
      <c r="F24" s="54" t="s">
        <v>9</v>
      </c>
      <c r="G24" s="55"/>
      <c r="H24" s="55"/>
      <c r="I24" s="55"/>
      <c r="J24" s="67" t="s">
        <v>113</v>
      </c>
      <c r="K24" s="68"/>
      <c r="L24" s="68"/>
      <c r="M24" s="68"/>
      <c r="N24" s="68"/>
      <c r="O24" s="68"/>
      <c r="P24" s="54" t="s">
        <v>114</v>
      </c>
      <c r="Q24" s="55"/>
      <c r="R24" s="55"/>
      <c r="S24" s="55"/>
      <c r="T24" s="1"/>
    </row>
    <row r="25" spans="1:20" ht="15" customHeight="1">
      <c r="A25" s="1"/>
      <c r="B25" s="67" t="s">
        <v>115</v>
      </c>
      <c r="C25" s="68"/>
      <c r="D25" s="68"/>
      <c r="E25" s="68"/>
      <c r="F25" s="54" t="s">
        <v>116</v>
      </c>
      <c r="G25" s="55"/>
      <c r="H25" s="55"/>
      <c r="I25" s="55"/>
      <c r="J25" s="67" t="s">
        <v>117</v>
      </c>
      <c r="K25" s="68"/>
      <c r="L25" s="68"/>
      <c r="M25" s="68"/>
      <c r="N25" s="68"/>
      <c r="O25" s="68"/>
      <c r="P25" s="54" t="s">
        <v>118</v>
      </c>
      <c r="Q25" s="55"/>
      <c r="R25" s="55"/>
      <c r="S25" s="55"/>
      <c r="T25" s="1"/>
    </row>
    <row r="26" spans="1:20" ht="15" customHeight="1">
      <c r="A26" s="1"/>
      <c r="B26" s="67" t="s">
        <v>119</v>
      </c>
      <c r="C26" s="68"/>
      <c r="D26" s="68"/>
      <c r="E26" s="68"/>
      <c r="F26" s="54" t="s">
        <v>9</v>
      </c>
      <c r="G26" s="55"/>
      <c r="H26" s="55"/>
      <c r="I26" s="55"/>
      <c r="J26" s="67" t="s">
        <v>120</v>
      </c>
      <c r="K26" s="68"/>
      <c r="L26" s="68"/>
      <c r="M26" s="68"/>
      <c r="N26" s="68"/>
      <c r="O26" s="68"/>
      <c r="P26" s="54" t="s">
        <v>121</v>
      </c>
      <c r="Q26" s="55"/>
      <c r="R26" s="55"/>
      <c r="S26" s="55"/>
      <c r="T26" s="1"/>
    </row>
    <row r="27" spans="1:20" ht="15" customHeight="1">
      <c r="A27" s="1"/>
      <c r="B27" s="67" t="s">
        <v>122</v>
      </c>
      <c r="C27" s="68"/>
      <c r="D27" s="68"/>
      <c r="E27" s="68"/>
      <c r="F27" s="54" t="s">
        <v>9</v>
      </c>
      <c r="G27" s="55"/>
      <c r="H27" s="55"/>
      <c r="I27" s="55"/>
      <c r="J27" s="67" t="s">
        <v>123</v>
      </c>
      <c r="K27" s="68"/>
      <c r="L27" s="68"/>
      <c r="M27" s="68"/>
      <c r="N27" s="68"/>
      <c r="O27" s="68"/>
      <c r="P27" s="54" t="s">
        <v>124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125</v>
      </c>
      <c r="K28" s="68"/>
      <c r="L28" s="68"/>
      <c r="M28" s="68"/>
      <c r="N28" s="68"/>
      <c r="O28" s="68"/>
      <c r="P28" s="54" t="s">
        <v>124</v>
      </c>
      <c r="Q28" s="55"/>
      <c r="R28" s="55"/>
      <c r="S28" s="55"/>
      <c r="T28" s="1"/>
    </row>
    <row r="29" spans="1:20" ht="15" customHeight="1">
      <c r="A29" s="1"/>
      <c r="B29" s="75" t="s">
        <v>126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128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79" t="s">
        <v>129</v>
      </c>
      <c r="C33" s="81" t="s">
        <v>130</v>
      </c>
      <c r="D33" s="82"/>
      <c r="E33" s="82"/>
      <c r="F33" s="81" t="s">
        <v>131</v>
      </c>
      <c r="G33" s="82"/>
      <c r="H33" s="81" t="s">
        <v>132</v>
      </c>
      <c r="I33" s="82"/>
      <c r="J33" s="82"/>
      <c r="K33" s="82"/>
      <c r="L33" s="82"/>
      <c r="M33" s="82"/>
      <c r="N33" s="81" t="s">
        <v>133</v>
      </c>
      <c r="O33" s="82"/>
      <c r="P33" s="82"/>
      <c r="Q33" s="83" t="s">
        <v>134</v>
      </c>
      <c r="R33" s="84"/>
      <c r="S33" s="84"/>
      <c r="T33" s="1"/>
    </row>
    <row r="34" spans="1:20" ht="20.100000000000001" customHeight="1">
      <c r="A34" s="1"/>
      <c r="B34" s="80"/>
      <c r="C34" s="82"/>
      <c r="D34" s="82"/>
      <c r="E34" s="82"/>
      <c r="F34" s="82"/>
      <c r="G34" s="82"/>
      <c r="H34" s="85" t="s">
        <v>135</v>
      </c>
      <c r="I34" s="86"/>
      <c r="J34" s="86"/>
      <c r="K34" s="86"/>
      <c r="L34" s="85" t="s">
        <v>136</v>
      </c>
      <c r="M34" s="86"/>
      <c r="N34" s="82"/>
      <c r="O34" s="82"/>
      <c r="P34" s="82"/>
      <c r="Q34" s="85" t="s">
        <v>135</v>
      </c>
      <c r="R34" s="86"/>
      <c r="S34" s="15" t="s">
        <v>137</v>
      </c>
      <c r="T34" s="1"/>
    </row>
    <row r="35" spans="1:20" ht="30" customHeight="1">
      <c r="A35" s="1"/>
      <c r="B35" s="16" t="s">
        <v>138</v>
      </c>
      <c r="C35" s="87" t="s">
        <v>139</v>
      </c>
      <c r="D35" s="88"/>
      <c r="E35" s="88"/>
      <c r="F35" s="87" t="s">
        <v>140</v>
      </c>
      <c r="G35" s="88"/>
      <c r="H35" s="87" t="s">
        <v>141</v>
      </c>
      <c r="I35" s="88"/>
      <c r="J35" s="88"/>
      <c r="K35" s="88"/>
      <c r="L35" s="87" t="s">
        <v>142</v>
      </c>
      <c r="M35" s="88"/>
      <c r="N35" s="87" t="s">
        <v>13</v>
      </c>
      <c r="O35" s="88"/>
      <c r="P35" s="88"/>
      <c r="Q35" s="87" t="s">
        <v>13</v>
      </c>
      <c r="R35" s="88"/>
      <c r="S35" s="17" t="s">
        <v>13</v>
      </c>
      <c r="T35" s="1"/>
    </row>
    <row r="36" spans="1:20" ht="30" customHeight="1">
      <c r="A36" s="1"/>
      <c r="B36" s="16" t="s">
        <v>143</v>
      </c>
      <c r="C36" s="87" t="s">
        <v>144</v>
      </c>
      <c r="D36" s="88"/>
      <c r="E36" s="88"/>
      <c r="F36" s="87" t="s">
        <v>145</v>
      </c>
      <c r="G36" s="88"/>
      <c r="H36" s="87" t="s">
        <v>146</v>
      </c>
      <c r="I36" s="88"/>
      <c r="J36" s="88"/>
      <c r="K36" s="88"/>
      <c r="L36" s="87" t="s">
        <v>147</v>
      </c>
      <c r="M36" s="88"/>
      <c r="N36" s="87" t="s">
        <v>13</v>
      </c>
      <c r="O36" s="88"/>
      <c r="P36" s="88"/>
      <c r="Q36" s="87" t="s">
        <v>13</v>
      </c>
      <c r="R36" s="88"/>
      <c r="S36" s="17" t="s">
        <v>13</v>
      </c>
      <c r="T36" s="1"/>
    </row>
    <row r="37" spans="1:20" ht="30" customHeight="1">
      <c r="A37" s="1"/>
      <c r="B37" s="18" t="s">
        <v>148</v>
      </c>
      <c r="C37" s="89" t="s">
        <v>149</v>
      </c>
      <c r="D37" s="90"/>
      <c r="E37" s="90"/>
      <c r="F37" s="89" t="s">
        <v>150</v>
      </c>
      <c r="G37" s="90"/>
      <c r="H37" s="89" t="s">
        <v>146</v>
      </c>
      <c r="I37" s="90"/>
      <c r="J37" s="90"/>
      <c r="K37" s="90"/>
      <c r="L37" s="89" t="s">
        <v>147</v>
      </c>
      <c r="M37" s="90"/>
      <c r="N37" s="89" t="s">
        <v>13</v>
      </c>
      <c r="O37" s="90"/>
      <c r="P37" s="90"/>
      <c r="Q37" s="89" t="s">
        <v>13</v>
      </c>
      <c r="R37" s="90"/>
      <c r="S37" s="19" t="s">
        <v>13</v>
      </c>
      <c r="T37" s="1"/>
    </row>
    <row r="38" spans="1:20" ht="18" customHeight="1">
      <c r="A38" s="1"/>
      <c r="B38" s="38" t="s">
        <v>151</v>
      </c>
      <c r="C38" s="39"/>
      <c r="D38" s="39"/>
      <c r="E38" s="39"/>
      <c r="F38" s="38" t="s">
        <v>152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1" t="s">
        <v>153</v>
      </c>
      <c r="C39" s="92"/>
      <c r="D39" s="93" t="s">
        <v>154</v>
      </c>
      <c r="E39" s="94"/>
      <c r="F39" s="16" t="s">
        <v>155</v>
      </c>
      <c r="G39" s="85" t="s">
        <v>156</v>
      </c>
      <c r="H39" s="86"/>
      <c r="I39" s="86"/>
      <c r="J39" s="86"/>
      <c r="K39" s="85" t="s">
        <v>157</v>
      </c>
      <c r="L39" s="86"/>
      <c r="M39" s="95" t="s">
        <v>158</v>
      </c>
      <c r="N39" s="96"/>
      <c r="O39" s="96"/>
      <c r="P39" s="95" t="s">
        <v>134</v>
      </c>
      <c r="Q39" s="96"/>
      <c r="R39" s="97" t="s">
        <v>159</v>
      </c>
      <c r="S39" s="98"/>
      <c r="T39" s="1"/>
    </row>
    <row r="40" spans="1:20" ht="33.950000000000003" customHeight="1">
      <c r="A40" s="1"/>
      <c r="B40" s="99" t="s">
        <v>160</v>
      </c>
      <c r="C40" s="100"/>
      <c r="D40" s="101" t="s">
        <v>161</v>
      </c>
      <c r="E40" s="102"/>
      <c r="F40" s="20" t="s">
        <v>162</v>
      </c>
      <c r="G40" s="103" t="s">
        <v>163</v>
      </c>
      <c r="H40" s="104"/>
      <c r="I40" s="104"/>
      <c r="J40" s="104"/>
      <c r="K40" s="103" t="s">
        <v>162</v>
      </c>
      <c r="L40" s="104"/>
      <c r="M40" s="103" t="s">
        <v>162</v>
      </c>
      <c r="N40" s="104"/>
      <c r="O40" s="104"/>
      <c r="P40" s="103" t="s">
        <v>88</v>
      </c>
      <c r="Q40" s="104"/>
      <c r="R40" s="101" t="s">
        <v>162</v>
      </c>
      <c r="S40" s="102"/>
      <c r="T40" s="1"/>
    </row>
    <row r="41" spans="1:20" ht="18" customHeight="1">
      <c r="A41" s="1"/>
      <c r="B41" s="38" t="s">
        <v>164</v>
      </c>
      <c r="C41" s="39"/>
      <c r="D41" s="39"/>
      <c r="E41" s="39"/>
      <c r="F41" s="39"/>
      <c r="G41" s="39"/>
      <c r="H41" s="39"/>
      <c r="I41" s="38" t="s">
        <v>165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5" t="s">
        <v>13</v>
      </c>
      <c r="C42" s="106"/>
      <c r="D42" s="106"/>
      <c r="E42" s="106"/>
      <c r="F42" s="106"/>
      <c r="G42" s="106"/>
      <c r="H42" s="106"/>
      <c r="I42" s="105" t="s">
        <v>166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4"/>
  <sheetViews>
    <sheetView workbookViewId="0">
      <selection activeCell="Q14" sqref="Q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0" t="s">
        <v>61</v>
      </c>
      <c r="C1" s="41"/>
      <c r="D1" s="42" t="s">
        <v>62</v>
      </c>
      <c r="E1" s="43"/>
      <c r="F1" s="43"/>
      <c r="G1" s="43"/>
      <c r="H1" s="44" t="s">
        <v>63</v>
      </c>
      <c r="I1" s="45"/>
      <c r="J1" s="45"/>
      <c r="K1" s="46" t="s">
        <v>3</v>
      </c>
      <c r="L1" s="47"/>
      <c r="M1" s="47"/>
      <c r="N1" s="1"/>
    </row>
    <row r="2" spans="1:16" ht="12.95" customHeight="1">
      <c r="A2" s="1"/>
      <c r="B2" s="48" t="s">
        <v>64</v>
      </c>
      <c r="C2" s="49"/>
      <c r="D2" s="50" t="s">
        <v>65</v>
      </c>
      <c r="E2" s="51"/>
      <c r="F2" s="51"/>
      <c r="G2" s="51"/>
      <c r="H2" s="52" t="s">
        <v>66</v>
      </c>
      <c r="I2" s="53"/>
      <c r="J2" s="53"/>
      <c r="K2" s="54" t="s">
        <v>67</v>
      </c>
      <c r="L2" s="55"/>
      <c r="M2" s="55"/>
      <c r="N2" s="1"/>
    </row>
    <row r="3" spans="1:16" ht="12.95" customHeight="1">
      <c r="A3" s="1"/>
      <c r="B3" s="48" t="s">
        <v>68</v>
      </c>
      <c r="C3" s="49"/>
      <c r="D3" s="50" t="s">
        <v>69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6" ht="12.95" customHeight="1">
      <c r="A4" s="1"/>
      <c r="B4" s="48" t="s">
        <v>70</v>
      </c>
      <c r="C4" s="49"/>
      <c r="D4" s="54" t="s">
        <v>71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12.95" customHeight="1">
      <c r="A5" s="1"/>
      <c r="B5" s="48" t="s">
        <v>72</v>
      </c>
      <c r="C5" s="49"/>
      <c r="D5" s="50" t="s">
        <v>73</v>
      </c>
      <c r="E5" s="51"/>
      <c r="F5" s="51"/>
      <c r="G5" s="51"/>
      <c r="H5" s="52" t="s">
        <v>74</v>
      </c>
      <c r="I5" s="53"/>
      <c r="J5" s="53"/>
      <c r="K5" s="54" t="s">
        <v>23</v>
      </c>
      <c r="L5" s="55"/>
      <c r="M5" s="55"/>
      <c r="N5" s="1"/>
    </row>
    <row r="6" spans="1:16" ht="12.95" customHeight="1">
      <c r="A6" s="1"/>
      <c r="B6" s="48" t="s">
        <v>75</v>
      </c>
      <c r="C6" s="49"/>
      <c r="D6" s="50" t="s">
        <v>76</v>
      </c>
      <c r="E6" s="51"/>
      <c r="F6" s="51"/>
      <c r="G6" s="51"/>
      <c r="H6" s="52" t="s">
        <v>77</v>
      </c>
      <c r="I6" s="53"/>
      <c r="J6" s="53"/>
      <c r="K6" s="54" t="s">
        <v>9</v>
      </c>
      <c r="L6" s="55"/>
      <c r="M6" s="55"/>
      <c r="N6" s="1"/>
    </row>
    <row r="7" spans="1:16" ht="12.95" customHeight="1">
      <c r="A7" s="1"/>
      <c r="B7" s="56" t="s">
        <v>78</v>
      </c>
      <c r="C7" s="57"/>
      <c r="D7" s="58" t="s">
        <v>9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07" t="s">
        <v>167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6" ht="39.950000000000003" customHeight="1">
      <c r="A9" s="1"/>
      <c r="B9" s="109" t="s">
        <v>168</v>
      </c>
      <c r="C9" s="110"/>
      <c r="D9" s="110"/>
      <c r="E9" s="110"/>
      <c r="F9" s="21" t="s">
        <v>169</v>
      </c>
      <c r="G9" s="109" t="s">
        <v>170</v>
      </c>
      <c r="H9" s="110"/>
      <c r="I9" s="21" t="s">
        <v>171</v>
      </c>
      <c r="J9" s="109" t="s">
        <v>172</v>
      </c>
      <c r="K9" s="110"/>
      <c r="L9" s="21" t="s">
        <v>173</v>
      </c>
      <c r="M9" s="21" t="s">
        <v>174</v>
      </c>
      <c r="N9" s="1"/>
      <c r="P9">
        <f>100/90</f>
        <v>1.1111111111111112</v>
      </c>
    </row>
    <row r="10" spans="1:16" ht="15" customHeight="1">
      <c r="A10" s="1"/>
      <c r="B10" s="111" t="s">
        <v>175</v>
      </c>
      <c r="C10" s="112"/>
      <c r="D10" s="112"/>
      <c r="E10" s="112"/>
      <c r="F10" s="22" t="s">
        <v>176</v>
      </c>
      <c r="G10" s="113" t="s">
        <v>177</v>
      </c>
      <c r="H10" s="114"/>
      <c r="I10" s="23" t="s">
        <v>178</v>
      </c>
      <c r="J10" s="113" t="s">
        <v>179</v>
      </c>
      <c r="K10" s="114"/>
      <c r="L10" s="23" t="s">
        <v>180</v>
      </c>
      <c r="M10" s="24" t="s">
        <v>178</v>
      </c>
      <c r="N10" s="1"/>
    </row>
    <row r="11" spans="1:16" ht="15" customHeight="1">
      <c r="A11" s="1"/>
      <c r="B11" s="115" t="s">
        <v>181</v>
      </c>
      <c r="C11" s="116"/>
      <c r="D11" s="116"/>
      <c r="E11" s="116"/>
      <c r="F11" s="25" t="s">
        <v>176</v>
      </c>
      <c r="G11" s="117" t="s">
        <v>177</v>
      </c>
      <c r="H11" s="118"/>
      <c r="I11" s="26" t="s">
        <v>178</v>
      </c>
      <c r="J11" s="117" t="s">
        <v>179</v>
      </c>
      <c r="K11" s="118"/>
      <c r="L11" s="26" t="s">
        <v>180</v>
      </c>
      <c r="M11" s="27" t="s">
        <v>178</v>
      </c>
      <c r="N11" s="1"/>
    </row>
    <row r="12" spans="1:16" ht="6" customHeight="1">
      <c r="A12" s="1"/>
      <c r="B12" s="1"/>
      <c r="C12" s="119" t="s">
        <v>37</v>
      </c>
      <c r="D12" s="120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8" customHeight="1">
      <c r="A13" s="1"/>
      <c r="B13" s="38" t="s">
        <v>182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6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31"/>
  <sheetViews>
    <sheetView workbookViewId="0">
      <selection activeCell="E44" sqref="E44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61</v>
      </c>
      <c r="C1" s="41"/>
      <c r="D1" s="41"/>
      <c r="E1" s="2" t="s">
        <v>62</v>
      </c>
      <c r="F1" s="3" t="s">
        <v>63</v>
      </c>
      <c r="G1" s="4" t="s">
        <v>3</v>
      </c>
      <c r="H1" s="1"/>
    </row>
    <row r="2" spans="1:8" ht="12.95" customHeight="1">
      <c r="A2" s="1"/>
      <c r="B2" s="48" t="s">
        <v>64</v>
      </c>
      <c r="C2" s="49"/>
      <c r="D2" s="49"/>
      <c r="E2" s="5" t="s">
        <v>65</v>
      </c>
      <c r="F2" s="6" t="s">
        <v>66</v>
      </c>
      <c r="G2" s="7" t="s">
        <v>67</v>
      </c>
      <c r="H2" s="1"/>
    </row>
    <row r="3" spans="1:8" ht="12.95" customHeight="1">
      <c r="A3" s="1"/>
      <c r="B3" s="48" t="s">
        <v>68</v>
      </c>
      <c r="C3" s="49"/>
      <c r="D3" s="49"/>
      <c r="E3" s="5" t="s">
        <v>69</v>
      </c>
      <c r="F3" s="1"/>
      <c r="G3" s="10"/>
      <c r="H3" s="1"/>
    </row>
    <row r="4" spans="1:8" ht="12.95" customHeight="1">
      <c r="A4" s="1"/>
      <c r="B4" s="48" t="s">
        <v>70</v>
      </c>
      <c r="C4" s="49"/>
      <c r="D4" s="49"/>
      <c r="E4" s="54" t="s">
        <v>71</v>
      </c>
      <c r="F4" s="55"/>
      <c r="G4" s="55"/>
      <c r="H4" s="1"/>
    </row>
    <row r="5" spans="1:8" ht="12.95" customHeight="1">
      <c r="A5" s="1"/>
      <c r="B5" s="48" t="s">
        <v>72</v>
      </c>
      <c r="C5" s="49"/>
      <c r="D5" s="49"/>
      <c r="E5" s="5" t="s">
        <v>73</v>
      </c>
      <c r="F5" s="6" t="s">
        <v>74</v>
      </c>
      <c r="G5" s="7" t="s">
        <v>23</v>
      </c>
      <c r="H5" s="1"/>
    </row>
    <row r="6" spans="1:8" ht="12.95" customHeight="1">
      <c r="A6" s="1"/>
      <c r="B6" s="48" t="s">
        <v>75</v>
      </c>
      <c r="C6" s="49"/>
      <c r="D6" s="49"/>
      <c r="E6" s="5" t="s">
        <v>76</v>
      </c>
      <c r="F6" s="6" t="s">
        <v>77</v>
      </c>
      <c r="G6" s="7" t="s">
        <v>9</v>
      </c>
      <c r="H6" s="1"/>
    </row>
    <row r="7" spans="1:8" ht="12.95" customHeight="1">
      <c r="A7" s="1"/>
      <c r="B7" s="56" t="s">
        <v>78</v>
      </c>
      <c r="C7" s="57"/>
      <c r="D7" s="57"/>
      <c r="E7" s="8" t="s">
        <v>9</v>
      </c>
      <c r="F7" s="13"/>
      <c r="G7" s="14"/>
      <c r="H7" s="1"/>
    </row>
    <row r="8" spans="1:8" ht="15.95" customHeight="1">
      <c r="A8" s="1"/>
      <c r="B8" s="121" t="s">
        <v>183</v>
      </c>
      <c r="C8" s="122"/>
      <c r="D8" s="122"/>
      <c r="E8" s="122"/>
      <c r="F8" s="122"/>
      <c r="G8" s="122"/>
      <c r="H8" s="1"/>
    </row>
    <row r="9" spans="1:8" ht="9.9499999999999993" customHeight="1">
      <c r="A9" s="1"/>
      <c r="B9" s="28" t="s">
        <v>184</v>
      </c>
      <c r="C9" s="29" t="s">
        <v>185</v>
      </c>
      <c r="D9" s="1"/>
      <c r="E9" s="1"/>
      <c r="F9" s="1"/>
      <c r="G9" s="1"/>
      <c r="H9" s="1"/>
    </row>
    <row r="10" spans="1:8" ht="9.9499999999999993" customHeight="1">
      <c r="A10" s="1"/>
      <c r="B10" s="30" t="s">
        <v>186</v>
      </c>
      <c r="C10" s="225">
        <v>4</v>
      </c>
      <c r="D10" s="1"/>
      <c r="E10" s="1"/>
      <c r="F10" s="1"/>
      <c r="G10" s="1"/>
      <c r="H10" s="1"/>
    </row>
    <row r="11" spans="1:8" ht="9.9499999999999993" customHeight="1">
      <c r="A11" s="1"/>
      <c r="B11" s="32" t="s">
        <v>187</v>
      </c>
      <c r="C11" s="33" t="s">
        <v>37</v>
      </c>
      <c r="D11" s="1"/>
      <c r="E11" s="1"/>
      <c r="F11" s="1"/>
      <c r="G11" s="1"/>
      <c r="H11" s="1"/>
    </row>
    <row r="12" spans="1:8" ht="9.9499999999999993" customHeight="1">
      <c r="A12" s="1"/>
      <c r="B12" s="30" t="s">
        <v>188</v>
      </c>
      <c r="C12" s="225">
        <v>12</v>
      </c>
      <c r="D12" s="1"/>
      <c r="E12" s="1"/>
      <c r="F12" s="1"/>
      <c r="G12" s="1"/>
      <c r="H12" s="1"/>
    </row>
    <row r="13" spans="1:8" ht="9.9499999999999993" customHeight="1">
      <c r="A13" s="1"/>
      <c r="B13" s="32" t="s">
        <v>189</v>
      </c>
      <c r="C13" s="226">
        <v>20</v>
      </c>
      <c r="D13" s="1"/>
      <c r="E13" s="1"/>
      <c r="F13" s="1"/>
      <c r="G13" s="1"/>
      <c r="H13" s="1"/>
    </row>
    <row r="14" spans="1:8" ht="9.9499999999999993" customHeight="1">
      <c r="A14" s="1"/>
      <c r="B14" s="30" t="s">
        <v>190</v>
      </c>
      <c r="C14" s="225">
        <v>7</v>
      </c>
      <c r="D14" s="1"/>
      <c r="E14" s="1"/>
      <c r="F14" s="1"/>
      <c r="G14" s="1"/>
      <c r="H14" s="1"/>
    </row>
    <row r="15" spans="1:8" ht="9.9499999999999993" customHeight="1">
      <c r="A15" s="1"/>
      <c r="B15" s="32" t="s">
        <v>191</v>
      </c>
      <c r="C15" s="33" t="s">
        <v>37</v>
      </c>
      <c r="D15" s="1"/>
      <c r="E15" s="1"/>
      <c r="F15" s="1"/>
      <c r="G15" s="1"/>
      <c r="H15" s="1"/>
    </row>
    <row r="16" spans="1:8" ht="9.9499999999999993" customHeight="1">
      <c r="A16" s="1"/>
      <c r="B16" s="30" t="s">
        <v>192</v>
      </c>
      <c r="C16" s="31" t="s">
        <v>37</v>
      </c>
      <c r="D16" s="1"/>
      <c r="E16" s="1"/>
      <c r="F16" s="1"/>
      <c r="G16" s="1"/>
      <c r="H16" s="1"/>
    </row>
    <row r="17" spans="1:8" ht="9.9499999999999993" customHeight="1">
      <c r="A17" s="1"/>
      <c r="B17" s="32" t="s">
        <v>193</v>
      </c>
      <c r="C17" s="33" t="s">
        <v>37</v>
      </c>
      <c r="D17" s="1"/>
      <c r="E17" s="1"/>
      <c r="F17" s="1"/>
      <c r="G17" s="1"/>
      <c r="H17" s="1"/>
    </row>
    <row r="18" spans="1:8" ht="9.9499999999999993" customHeight="1">
      <c r="A18" s="1"/>
      <c r="B18" s="30" t="s">
        <v>194</v>
      </c>
      <c r="C18" s="31" t="s">
        <v>37</v>
      </c>
      <c r="D18" s="1"/>
      <c r="E18" s="1"/>
      <c r="F18" s="1"/>
      <c r="G18" s="1"/>
      <c r="H18" s="1"/>
    </row>
    <row r="19" spans="1:8" ht="9.9499999999999993" customHeight="1">
      <c r="A19" s="1"/>
      <c r="B19" s="32" t="s">
        <v>195</v>
      </c>
      <c r="C19" s="33" t="s">
        <v>37</v>
      </c>
      <c r="D19" s="1"/>
      <c r="E19" s="1"/>
      <c r="F19" s="1"/>
      <c r="G19" s="1"/>
      <c r="H19" s="1"/>
    </row>
    <row r="20" spans="1:8" ht="9.9499999999999993" customHeight="1">
      <c r="A20" s="1"/>
      <c r="B20" s="30" t="s">
        <v>196</v>
      </c>
      <c r="C20" s="31" t="s">
        <v>37</v>
      </c>
      <c r="D20" s="1"/>
      <c r="E20" s="1"/>
      <c r="F20" s="1"/>
      <c r="G20" s="1"/>
      <c r="H20" s="1"/>
    </row>
    <row r="21" spans="1:8" ht="9.9499999999999993" customHeight="1">
      <c r="A21" s="1"/>
      <c r="B21" s="32" t="s">
        <v>197</v>
      </c>
      <c r="C21" s="33" t="s">
        <v>37</v>
      </c>
      <c r="D21" s="1"/>
      <c r="E21" s="1"/>
      <c r="F21" s="1"/>
      <c r="G21" s="1"/>
      <c r="H21" s="1"/>
    </row>
    <row r="22" spans="1:8" ht="9.9499999999999993" customHeight="1">
      <c r="A22" s="1"/>
      <c r="B22" s="30" t="s">
        <v>198</v>
      </c>
      <c r="C22" s="31" t="s">
        <v>37</v>
      </c>
      <c r="D22" s="1"/>
      <c r="E22" s="1"/>
      <c r="F22" s="1"/>
      <c r="G22" s="1"/>
      <c r="H22" s="1"/>
    </row>
    <row r="23" spans="1:8" ht="9.9499999999999993" customHeight="1">
      <c r="A23" s="1"/>
      <c r="B23" s="32" t="s">
        <v>199</v>
      </c>
      <c r="C23" s="33" t="s">
        <v>37</v>
      </c>
      <c r="D23" s="1"/>
      <c r="E23" s="1"/>
      <c r="F23" s="1"/>
      <c r="G23" s="1"/>
      <c r="H23" s="1"/>
    </row>
    <row r="24" spans="1:8" ht="9.9499999999999993" customHeight="1">
      <c r="A24" s="1"/>
      <c r="B24" s="30" t="s">
        <v>200</v>
      </c>
      <c r="C24" s="31" t="s">
        <v>37</v>
      </c>
      <c r="D24" s="1"/>
      <c r="E24" s="1"/>
      <c r="F24" s="1"/>
      <c r="G24" s="1"/>
      <c r="H24" s="1"/>
    </row>
    <row r="25" spans="1:8" ht="9.9499999999999993" customHeight="1">
      <c r="A25" s="1"/>
      <c r="B25" s="32" t="s">
        <v>201</v>
      </c>
      <c r="C25" s="226">
        <v>2</v>
      </c>
      <c r="D25" s="1"/>
      <c r="E25" s="1"/>
      <c r="F25" s="1"/>
      <c r="G25" s="1"/>
      <c r="H25" s="1"/>
    </row>
    <row r="26" spans="1:8" ht="9.9499999999999993" customHeight="1">
      <c r="A26" s="1"/>
      <c r="B26" s="30" t="s">
        <v>202</v>
      </c>
      <c r="C26" s="225">
        <v>1</v>
      </c>
      <c r="D26" s="1"/>
      <c r="E26" s="1"/>
      <c r="F26" s="1"/>
      <c r="G26" s="1"/>
      <c r="H26" s="1"/>
    </row>
    <row r="27" spans="1:8" ht="9.9499999999999993" customHeight="1">
      <c r="A27" s="1"/>
      <c r="B27" s="32" t="s">
        <v>203</v>
      </c>
      <c r="C27" s="33" t="s">
        <v>37</v>
      </c>
      <c r="D27" s="1"/>
      <c r="E27" s="1"/>
      <c r="F27" s="1"/>
      <c r="G27" s="1"/>
      <c r="H27" s="1"/>
    </row>
    <row r="28" spans="1:8" ht="9.9499999999999993" customHeight="1">
      <c r="A28" s="1"/>
      <c r="B28" s="30" t="s">
        <v>204</v>
      </c>
      <c r="C28" s="31" t="s">
        <v>37</v>
      </c>
      <c r="D28" s="1"/>
      <c r="E28" s="1"/>
      <c r="F28" s="1"/>
      <c r="G28" s="1"/>
      <c r="H28" s="1"/>
    </row>
    <row r="29" spans="1:8" ht="9.9499999999999993" customHeight="1">
      <c r="A29" s="1"/>
      <c r="B29" s="32" t="s">
        <v>205</v>
      </c>
      <c r="C29" s="33" t="s">
        <v>37</v>
      </c>
      <c r="D29" s="1"/>
      <c r="E29" s="1"/>
      <c r="F29" s="1"/>
      <c r="G29" s="1"/>
      <c r="H29" s="1"/>
    </row>
    <row r="30" spans="1:8" ht="9.9499999999999993" customHeight="1">
      <c r="A30" s="1"/>
      <c r="B30" s="30" t="s">
        <v>206</v>
      </c>
      <c r="C30" s="225">
        <v>1</v>
      </c>
      <c r="D30" s="1"/>
      <c r="E30" s="1"/>
      <c r="F30" s="1"/>
      <c r="G30" s="1"/>
      <c r="H30" s="1"/>
    </row>
    <row r="31" spans="1:8" ht="9.9499999999999993" customHeight="1">
      <c r="A31" s="1"/>
      <c r="B31" s="34" t="s">
        <v>207</v>
      </c>
      <c r="C31" s="35" t="s">
        <v>176</v>
      </c>
      <c r="D31" s="1"/>
      <c r="E31" s="1"/>
      <c r="F31" s="1"/>
      <c r="G31" s="1"/>
      <c r="H31" s="1"/>
    </row>
  </sheetData>
  <mergeCells count="9">
    <mergeCell ref="B5:D5"/>
    <mergeCell ref="B6:D6"/>
    <mergeCell ref="B7:D7"/>
    <mergeCell ref="B8:G8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61</v>
      </c>
      <c r="C1" s="41"/>
      <c r="D1" s="41"/>
      <c r="E1" s="41"/>
      <c r="F1" s="42" t="s">
        <v>62</v>
      </c>
      <c r="G1" s="43"/>
      <c r="H1" s="43"/>
      <c r="I1" s="43"/>
      <c r="J1" s="43"/>
      <c r="K1" s="43"/>
      <c r="L1" s="43"/>
      <c r="M1" s="43"/>
      <c r="N1" s="43"/>
      <c r="O1" s="44" t="s">
        <v>63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64</v>
      </c>
      <c r="C2" s="49"/>
      <c r="D2" s="49"/>
      <c r="E2" s="49"/>
      <c r="F2" s="50" t="s">
        <v>65</v>
      </c>
      <c r="G2" s="51"/>
      <c r="H2" s="51"/>
      <c r="I2" s="51"/>
      <c r="J2" s="51"/>
      <c r="K2" s="51"/>
      <c r="L2" s="51"/>
      <c r="M2" s="51"/>
      <c r="N2" s="51"/>
      <c r="O2" s="52" t="s">
        <v>66</v>
      </c>
      <c r="P2" s="53"/>
      <c r="Q2" s="53"/>
      <c r="R2" s="53"/>
      <c r="S2" s="53"/>
      <c r="T2" s="54" t="s">
        <v>67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68</v>
      </c>
      <c r="C3" s="49"/>
      <c r="D3" s="49"/>
      <c r="E3" s="49"/>
      <c r="F3" s="50" t="s">
        <v>69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70</v>
      </c>
      <c r="C4" s="49"/>
      <c r="D4" s="49"/>
      <c r="E4" s="49"/>
      <c r="F4" s="54" t="s">
        <v>71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72</v>
      </c>
      <c r="C5" s="49"/>
      <c r="D5" s="49"/>
      <c r="E5" s="49"/>
      <c r="F5" s="50" t="s">
        <v>73</v>
      </c>
      <c r="G5" s="51"/>
      <c r="H5" s="51"/>
      <c r="I5" s="51"/>
      <c r="J5" s="51"/>
      <c r="K5" s="51"/>
      <c r="L5" s="51"/>
      <c r="M5" s="51"/>
      <c r="N5" s="51"/>
      <c r="O5" s="52" t="s">
        <v>74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75</v>
      </c>
      <c r="C6" s="49"/>
      <c r="D6" s="49"/>
      <c r="E6" s="49"/>
      <c r="F6" s="50" t="s">
        <v>76</v>
      </c>
      <c r="G6" s="51"/>
      <c r="H6" s="51"/>
      <c r="I6" s="51"/>
      <c r="J6" s="51"/>
      <c r="K6" s="51"/>
      <c r="L6" s="51"/>
      <c r="M6" s="51"/>
      <c r="N6" s="51"/>
      <c r="O6" s="52" t="s">
        <v>77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78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3" t="s">
        <v>208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209</v>
      </c>
      <c r="M8" s="124"/>
      <c r="N8" s="124"/>
      <c r="O8" s="124"/>
      <c r="P8" s="124"/>
      <c r="Q8" s="124"/>
      <c r="R8" s="124"/>
      <c r="S8" s="123" t="s">
        <v>210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211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212</v>
      </c>
      <c r="M9" s="126"/>
      <c r="N9" s="126"/>
      <c r="O9" s="126"/>
      <c r="P9" s="126"/>
      <c r="Q9" s="126"/>
      <c r="R9" s="126"/>
      <c r="S9" s="125" t="s">
        <v>104</v>
      </c>
      <c r="T9" s="126"/>
      <c r="U9" s="126"/>
      <c r="V9" s="126"/>
      <c r="W9" s="126"/>
      <c r="X9" s="126"/>
      <c r="Y9" s="126"/>
      <c r="Z9" s="1"/>
    </row>
    <row r="10" spans="1:26" ht="11.1" customHeight="1">
      <c r="A10" s="1"/>
      <c r="B10" s="127" t="s">
        <v>213</v>
      </c>
      <c r="C10" s="128"/>
      <c r="D10" s="129" t="s">
        <v>214</v>
      </c>
      <c r="E10" s="130"/>
      <c r="F10" s="130"/>
      <c r="G10" s="130"/>
      <c r="H10" s="129" t="s">
        <v>215</v>
      </c>
      <c r="I10" s="130"/>
      <c r="J10" s="130"/>
      <c r="K10" s="131" t="s">
        <v>216</v>
      </c>
      <c r="L10" s="132"/>
      <c r="M10" s="132"/>
      <c r="N10" s="133" t="s">
        <v>217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5" t="s">
        <v>218</v>
      </c>
      <c r="C14" s="136"/>
      <c r="D14" s="137" t="s">
        <v>219</v>
      </c>
      <c r="E14" s="138"/>
      <c r="F14" s="138"/>
      <c r="G14" s="138"/>
      <c r="H14" s="139" t="s">
        <v>118</v>
      </c>
      <c r="I14" s="140"/>
      <c r="J14" s="140"/>
      <c r="K14" s="141" t="s">
        <v>220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1.1" customHeight="1">
      <c r="A16" s="1"/>
      <c r="B16" s="144" t="s">
        <v>221</v>
      </c>
      <c r="C16" s="145"/>
      <c r="D16" s="146" t="s">
        <v>222</v>
      </c>
      <c r="E16" s="147"/>
      <c r="F16" s="147"/>
      <c r="G16" s="147"/>
      <c r="H16" s="148" t="s">
        <v>118</v>
      </c>
      <c r="I16" s="149"/>
      <c r="J16" s="149"/>
      <c r="K16" s="150" t="s">
        <v>223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1.1" customHeight="1">
      <c r="A17" s="1"/>
      <c r="B17" s="135" t="s">
        <v>224</v>
      </c>
      <c r="C17" s="136"/>
      <c r="D17" s="137" t="s">
        <v>225</v>
      </c>
      <c r="E17" s="138"/>
      <c r="F17" s="138"/>
      <c r="G17" s="138"/>
      <c r="H17" s="139" t="s">
        <v>118</v>
      </c>
      <c r="I17" s="140"/>
      <c r="J17" s="140"/>
      <c r="K17" s="141" t="s">
        <v>226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1.1" customHeight="1">
      <c r="A18" s="1"/>
      <c r="B18" s="144" t="s">
        <v>227</v>
      </c>
      <c r="C18" s="145"/>
      <c r="D18" s="146" t="s">
        <v>228</v>
      </c>
      <c r="E18" s="147"/>
      <c r="F18" s="147"/>
      <c r="G18" s="147"/>
      <c r="H18" s="148" t="s">
        <v>229</v>
      </c>
      <c r="I18" s="149"/>
      <c r="J18" s="149"/>
      <c r="K18" s="150" t="s">
        <v>229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1.1" customHeight="1">
      <c r="A19" s="1"/>
      <c r="B19" s="135" t="s">
        <v>230</v>
      </c>
      <c r="C19" s="136"/>
      <c r="D19" s="137" t="s">
        <v>231</v>
      </c>
      <c r="E19" s="138"/>
      <c r="F19" s="138"/>
      <c r="G19" s="138"/>
      <c r="H19" s="139" t="s">
        <v>229</v>
      </c>
      <c r="I19" s="140"/>
      <c r="J19" s="140"/>
      <c r="K19" s="141" t="s">
        <v>232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1.1" customHeight="1">
      <c r="A20" s="1"/>
      <c r="B20" s="144" t="s">
        <v>233</v>
      </c>
      <c r="C20" s="145"/>
      <c r="D20" s="146" t="s">
        <v>234</v>
      </c>
      <c r="E20" s="147"/>
      <c r="F20" s="147"/>
      <c r="G20" s="147"/>
      <c r="H20" s="148" t="s">
        <v>235</v>
      </c>
      <c r="I20" s="149"/>
      <c r="J20" s="149"/>
      <c r="K20" s="150" t="s">
        <v>236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9.9499999999999993" customHeight="1">
      <c r="A21" s="1"/>
      <c r="B21" s="152" t="s">
        <v>237</v>
      </c>
      <c r="C21" s="153"/>
      <c r="D21" s="154" t="s">
        <v>238</v>
      </c>
      <c r="E21" s="155"/>
      <c r="F21" s="155"/>
      <c r="G21" s="155"/>
      <c r="H21" s="156" t="s">
        <v>235</v>
      </c>
      <c r="I21" s="157"/>
      <c r="J21" s="157"/>
      <c r="K21" s="158" t="s">
        <v>239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0.9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240</v>
      </c>
      <c r="C23" s="128"/>
      <c r="D23" s="128"/>
      <c r="E23" s="129" t="s">
        <v>241</v>
      </c>
      <c r="F23" s="130"/>
      <c r="G23" s="131" t="s">
        <v>242</v>
      </c>
      <c r="H23" s="132"/>
      <c r="I23" s="38" t="s">
        <v>243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1.1" customHeight="1">
      <c r="A25" s="1"/>
      <c r="B25" s="161" t="s">
        <v>185</v>
      </c>
      <c r="C25" s="162"/>
      <c r="D25" s="162"/>
      <c r="E25" s="139" t="s">
        <v>244</v>
      </c>
      <c r="F25" s="140"/>
      <c r="G25" s="141" t="s">
        <v>176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1.1" customHeight="1">
      <c r="A26" s="1"/>
      <c r="B26" s="163" t="s">
        <v>245</v>
      </c>
      <c r="C26" s="164"/>
      <c r="D26" s="164"/>
      <c r="E26" s="148" t="s">
        <v>246</v>
      </c>
      <c r="F26" s="149"/>
      <c r="G26" s="150" t="s">
        <v>247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1.1" customHeight="1">
      <c r="A27" s="1"/>
      <c r="B27" s="161" t="s">
        <v>248</v>
      </c>
      <c r="C27" s="162"/>
      <c r="D27" s="162"/>
      <c r="E27" s="139" t="s">
        <v>249</v>
      </c>
      <c r="F27" s="140"/>
      <c r="G27" s="141" t="s">
        <v>247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1.1" customHeight="1">
      <c r="A28" s="1"/>
      <c r="B28" s="163" t="s">
        <v>250</v>
      </c>
      <c r="C28" s="164"/>
      <c r="D28" s="164"/>
      <c r="E28" s="148" t="s">
        <v>251</v>
      </c>
      <c r="F28" s="149"/>
      <c r="G28" s="150" t="s">
        <v>247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1.1" customHeight="1">
      <c r="A29" s="1"/>
      <c r="B29" s="161" t="s">
        <v>252</v>
      </c>
      <c r="C29" s="162"/>
      <c r="D29" s="162"/>
      <c r="E29" s="139" t="s">
        <v>253</v>
      </c>
      <c r="F29" s="140"/>
      <c r="G29" s="141" t="s">
        <v>247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1.1" customHeight="1">
      <c r="A30" s="1"/>
      <c r="B30" s="163" t="s">
        <v>254</v>
      </c>
      <c r="C30" s="164"/>
      <c r="D30" s="164"/>
      <c r="E30" s="148" t="s">
        <v>255</v>
      </c>
      <c r="F30" s="149"/>
      <c r="G30" s="150" t="s">
        <v>247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1.1" customHeight="1">
      <c r="A31" s="1"/>
      <c r="B31" s="161" t="s">
        <v>256</v>
      </c>
      <c r="C31" s="162"/>
      <c r="D31" s="162"/>
      <c r="E31" s="139" t="s">
        <v>257</v>
      </c>
      <c r="F31" s="140"/>
      <c r="G31" s="141" t="s">
        <v>247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1.1" customHeight="1">
      <c r="A32" s="1"/>
      <c r="B32" s="163" t="s">
        <v>258</v>
      </c>
      <c r="C32" s="164"/>
      <c r="D32" s="164"/>
      <c r="E32" s="148" t="s">
        <v>257</v>
      </c>
      <c r="F32" s="149"/>
      <c r="G32" s="150" t="s">
        <v>247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1.1" customHeight="1">
      <c r="A33" s="1"/>
      <c r="B33" s="161" t="s">
        <v>259</v>
      </c>
      <c r="C33" s="162"/>
      <c r="D33" s="162"/>
      <c r="E33" s="139" t="s">
        <v>257</v>
      </c>
      <c r="F33" s="140"/>
      <c r="G33" s="141" t="s">
        <v>247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1.1" customHeight="1">
      <c r="A34" s="1"/>
      <c r="B34" s="163" t="s">
        <v>260</v>
      </c>
      <c r="C34" s="164"/>
      <c r="D34" s="164"/>
      <c r="E34" s="148" t="s">
        <v>229</v>
      </c>
      <c r="F34" s="149"/>
      <c r="G34" s="150" t="s">
        <v>247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1.1" customHeight="1">
      <c r="A35" s="1"/>
      <c r="B35" s="161" t="s">
        <v>261</v>
      </c>
      <c r="C35" s="162"/>
      <c r="D35" s="162"/>
      <c r="E35" s="139" t="s">
        <v>229</v>
      </c>
      <c r="F35" s="140"/>
      <c r="G35" s="141" t="s">
        <v>247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1.1" customHeight="1">
      <c r="A36" s="1"/>
      <c r="B36" s="163" t="s">
        <v>262</v>
      </c>
      <c r="C36" s="164"/>
      <c r="D36" s="164"/>
      <c r="E36" s="148" t="s">
        <v>229</v>
      </c>
      <c r="F36" s="149"/>
      <c r="G36" s="150" t="s">
        <v>247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1.1" customHeight="1">
      <c r="A37" s="1"/>
      <c r="B37" s="161" t="s">
        <v>263</v>
      </c>
      <c r="C37" s="162"/>
      <c r="D37" s="162"/>
      <c r="E37" s="139" t="s">
        <v>229</v>
      </c>
      <c r="F37" s="140"/>
      <c r="G37" s="141" t="s">
        <v>247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1.1" customHeight="1">
      <c r="A38" s="1"/>
      <c r="B38" s="163" t="s">
        <v>264</v>
      </c>
      <c r="C38" s="164"/>
      <c r="D38" s="164"/>
      <c r="E38" s="148" t="s">
        <v>229</v>
      </c>
      <c r="F38" s="149"/>
      <c r="G38" s="150" t="s">
        <v>247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1.1" customHeight="1">
      <c r="A39" s="1"/>
      <c r="B39" s="161" t="s">
        <v>265</v>
      </c>
      <c r="C39" s="162"/>
      <c r="D39" s="162"/>
      <c r="E39" s="139" t="s">
        <v>229</v>
      </c>
      <c r="F39" s="140"/>
      <c r="G39" s="141" t="s">
        <v>247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1.1" customHeight="1">
      <c r="A40" s="1"/>
      <c r="B40" s="163" t="s">
        <v>266</v>
      </c>
      <c r="C40" s="164"/>
      <c r="D40" s="164"/>
      <c r="E40" s="148" t="s">
        <v>229</v>
      </c>
      <c r="F40" s="149"/>
      <c r="G40" s="150" t="s">
        <v>247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1.1" customHeight="1">
      <c r="A41" s="1"/>
      <c r="B41" s="161" t="s">
        <v>267</v>
      </c>
      <c r="C41" s="162"/>
      <c r="D41" s="162"/>
      <c r="E41" s="139" t="s">
        <v>229</v>
      </c>
      <c r="F41" s="140"/>
      <c r="G41" s="141" t="s">
        <v>247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1.1" customHeight="1">
      <c r="A42" s="1"/>
      <c r="B42" s="163" t="s">
        <v>268</v>
      </c>
      <c r="C42" s="164"/>
      <c r="D42" s="164"/>
      <c r="E42" s="148" t="s">
        <v>232</v>
      </c>
      <c r="F42" s="149"/>
      <c r="G42" s="150" t="s">
        <v>247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1.1" customHeight="1">
      <c r="A43" s="1"/>
      <c r="B43" s="161" t="s">
        <v>269</v>
      </c>
      <c r="C43" s="162"/>
      <c r="D43" s="162"/>
      <c r="E43" s="139" t="s">
        <v>232</v>
      </c>
      <c r="F43" s="140"/>
      <c r="G43" s="141" t="s">
        <v>247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1.1" customHeight="1">
      <c r="A44" s="1"/>
      <c r="B44" s="163" t="s">
        <v>270</v>
      </c>
      <c r="C44" s="164"/>
      <c r="D44" s="164"/>
      <c r="E44" s="148" t="s">
        <v>232</v>
      </c>
      <c r="F44" s="149"/>
      <c r="G44" s="150" t="s">
        <v>247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1.1" customHeight="1">
      <c r="A45" s="1"/>
      <c r="B45" s="161" t="s">
        <v>271</v>
      </c>
      <c r="C45" s="162"/>
      <c r="D45" s="162"/>
      <c r="E45" s="139" t="s">
        <v>232</v>
      </c>
      <c r="F45" s="140"/>
      <c r="G45" s="141" t="s">
        <v>247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1.1" customHeight="1">
      <c r="A46" s="1"/>
      <c r="B46" s="163" t="s">
        <v>272</v>
      </c>
      <c r="C46" s="164"/>
      <c r="D46" s="164"/>
      <c r="E46" s="148" t="s">
        <v>232</v>
      </c>
      <c r="F46" s="149"/>
      <c r="G46" s="150" t="s">
        <v>247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1.1" customHeight="1">
      <c r="A47" s="1"/>
      <c r="B47" s="161" t="s">
        <v>273</v>
      </c>
      <c r="C47" s="162"/>
      <c r="D47" s="162"/>
      <c r="E47" s="139" t="s">
        <v>232</v>
      </c>
      <c r="F47" s="140"/>
      <c r="G47" s="141" t="s">
        <v>247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1.1" customHeight="1">
      <c r="A48" s="1"/>
      <c r="B48" s="163" t="s">
        <v>274</v>
      </c>
      <c r="C48" s="164"/>
      <c r="D48" s="164"/>
      <c r="E48" s="148" t="s">
        <v>232</v>
      </c>
      <c r="F48" s="149"/>
      <c r="G48" s="150" t="s">
        <v>247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1.1" customHeight="1">
      <c r="A49" s="1"/>
      <c r="B49" s="161" t="s">
        <v>275</v>
      </c>
      <c r="C49" s="162"/>
      <c r="D49" s="162"/>
      <c r="E49" s="139" t="s">
        <v>232</v>
      </c>
      <c r="F49" s="140"/>
      <c r="G49" s="141" t="s">
        <v>247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1.1" customHeight="1">
      <c r="A50" s="1"/>
      <c r="B50" s="163" t="s">
        <v>276</v>
      </c>
      <c r="C50" s="164"/>
      <c r="D50" s="164"/>
      <c r="E50" s="148" t="s">
        <v>232</v>
      </c>
      <c r="F50" s="149"/>
      <c r="G50" s="150" t="s">
        <v>247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1.1" customHeight="1">
      <c r="A51" s="1"/>
      <c r="B51" s="161" t="s">
        <v>277</v>
      </c>
      <c r="C51" s="162"/>
      <c r="D51" s="162"/>
      <c r="E51" s="139" t="s">
        <v>232</v>
      </c>
      <c r="F51" s="140"/>
      <c r="G51" s="141" t="s">
        <v>247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1.1" customHeight="1">
      <c r="A52" s="1"/>
      <c r="B52" s="163" t="s">
        <v>278</v>
      </c>
      <c r="C52" s="164"/>
      <c r="D52" s="164"/>
      <c r="E52" s="148" t="s">
        <v>232</v>
      </c>
      <c r="F52" s="149"/>
      <c r="G52" s="150" t="s">
        <v>247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1.1" customHeight="1">
      <c r="A53" s="1"/>
      <c r="B53" s="161" t="s">
        <v>279</v>
      </c>
      <c r="C53" s="162"/>
      <c r="D53" s="162"/>
      <c r="E53" s="139" t="s">
        <v>232</v>
      </c>
      <c r="F53" s="140"/>
      <c r="G53" s="141" t="s">
        <v>247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1.1" customHeight="1">
      <c r="A54" s="1"/>
      <c r="B54" s="163" t="s">
        <v>280</v>
      </c>
      <c r="C54" s="164"/>
      <c r="D54" s="164"/>
      <c r="E54" s="148" t="s">
        <v>232</v>
      </c>
      <c r="F54" s="149"/>
      <c r="G54" s="150" t="s">
        <v>247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1.1" customHeight="1">
      <c r="A55" s="1"/>
      <c r="B55" s="161" t="s">
        <v>281</v>
      </c>
      <c r="C55" s="162"/>
      <c r="D55" s="162"/>
      <c r="E55" s="139" t="s">
        <v>232</v>
      </c>
      <c r="F55" s="140"/>
      <c r="G55" s="141" t="s">
        <v>247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1.1" customHeight="1">
      <c r="A56" s="1"/>
      <c r="B56" s="163" t="s">
        <v>282</v>
      </c>
      <c r="C56" s="164"/>
      <c r="D56" s="164"/>
      <c r="E56" s="148" t="s">
        <v>232</v>
      </c>
      <c r="F56" s="149"/>
      <c r="G56" s="150" t="s">
        <v>247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1.1" customHeight="1">
      <c r="A57" s="1"/>
      <c r="B57" s="161" t="s">
        <v>283</v>
      </c>
      <c r="C57" s="162"/>
      <c r="D57" s="162"/>
      <c r="E57" s="139" t="s">
        <v>232</v>
      </c>
      <c r="F57" s="140"/>
      <c r="G57" s="141" t="s">
        <v>247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1.1" customHeight="1">
      <c r="A58" s="1"/>
      <c r="B58" s="165" t="s">
        <v>284</v>
      </c>
      <c r="C58" s="166"/>
      <c r="D58" s="166"/>
      <c r="E58" s="167" t="s">
        <v>232</v>
      </c>
      <c r="F58" s="168"/>
      <c r="G58" s="169" t="s">
        <v>247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285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286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287</v>
      </c>
      <c r="N60" s="45"/>
      <c r="O60" s="45"/>
      <c r="P60" s="45"/>
      <c r="Q60" s="171" t="s">
        <v>288</v>
      </c>
      <c r="R60" s="172"/>
      <c r="S60" s="172"/>
      <c r="T60" s="172"/>
      <c r="U60" s="44" t="s">
        <v>289</v>
      </c>
      <c r="V60" s="45"/>
      <c r="W60" s="45"/>
      <c r="X60" s="173" t="s">
        <v>290</v>
      </c>
      <c r="Y60" s="174"/>
      <c r="Z60" s="1"/>
    </row>
    <row r="61" spans="1:26" ht="12" customHeight="1">
      <c r="A61" s="1"/>
      <c r="B61" s="48" t="s">
        <v>291</v>
      </c>
      <c r="C61" s="49"/>
      <c r="D61" s="49"/>
      <c r="E61" s="49"/>
      <c r="F61" s="49"/>
      <c r="G61" s="49"/>
      <c r="H61" s="49"/>
      <c r="I61" s="49"/>
      <c r="J61" s="171" t="s">
        <v>292</v>
      </c>
      <c r="K61" s="172"/>
      <c r="L61" s="172"/>
      <c r="M61" s="52" t="s">
        <v>293</v>
      </c>
      <c r="N61" s="53"/>
      <c r="O61" s="53"/>
      <c r="P61" s="53"/>
      <c r="Q61" s="175" t="s">
        <v>294</v>
      </c>
      <c r="R61" s="176"/>
      <c r="S61" s="176"/>
      <c r="T61" s="176"/>
      <c r="U61" s="52" t="s">
        <v>295</v>
      </c>
      <c r="V61" s="53"/>
      <c r="W61" s="53"/>
      <c r="X61" s="177" t="s">
        <v>102</v>
      </c>
      <c r="Y61" s="178"/>
      <c r="Z61" s="1"/>
    </row>
    <row r="62" spans="1:26" ht="12" customHeight="1">
      <c r="A62" s="1"/>
      <c r="B62" s="48" t="s">
        <v>296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297</v>
      </c>
      <c r="N62" s="53"/>
      <c r="O62" s="53"/>
      <c r="P62" s="53"/>
      <c r="Q62" s="175" t="s">
        <v>298</v>
      </c>
      <c r="R62" s="176"/>
      <c r="S62" s="176"/>
      <c r="T62" s="176"/>
      <c r="U62" s="179" t="s">
        <v>299</v>
      </c>
      <c r="V62" s="180"/>
      <c r="W62" s="180"/>
      <c r="X62" s="177" t="s">
        <v>300</v>
      </c>
      <c r="Y62" s="178"/>
      <c r="Z62" s="1"/>
    </row>
    <row r="63" spans="1:26" ht="0.95" customHeight="1">
      <c r="A63" s="1"/>
      <c r="B63" s="56" t="s">
        <v>301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302</v>
      </c>
      <c r="N63" s="61"/>
      <c r="O63" s="61"/>
      <c r="P63" s="61"/>
      <c r="Q63" s="181" t="s">
        <v>109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303</v>
      </c>
      <c r="V64" s="184"/>
      <c r="W64" s="184"/>
      <c r="X64" s="185" t="s">
        <v>304</v>
      </c>
      <c r="Y64" s="186"/>
      <c r="Z64" s="1"/>
    </row>
    <row r="65" spans="1:26" ht="18" customHeight="1">
      <c r="A65" s="1"/>
      <c r="B65" s="38" t="s">
        <v>305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306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7" t="s">
        <v>210</v>
      </c>
      <c r="P66" s="188"/>
      <c r="Q66" s="188"/>
      <c r="R66" s="187" t="s">
        <v>307</v>
      </c>
      <c r="S66" s="188"/>
      <c r="T66" s="188"/>
      <c r="U66" s="188"/>
      <c r="V66" s="188"/>
      <c r="W66" s="187" t="s">
        <v>308</v>
      </c>
      <c r="X66" s="188"/>
      <c r="Y66" s="188"/>
      <c r="Z66" s="1"/>
    </row>
    <row r="67" spans="1:26" ht="15.95" customHeight="1">
      <c r="A67" s="1"/>
      <c r="B67" s="9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1.1" customHeight="1">
      <c r="A68" s="1"/>
      <c r="B68" s="9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309</v>
      </c>
      <c r="P68" s="192"/>
      <c r="Q68" s="192"/>
      <c r="R68" s="193" t="s">
        <v>310</v>
      </c>
      <c r="S68" s="194"/>
      <c r="T68" s="194"/>
      <c r="U68" s="194"/>
      <c r="V68" s="194"/>
      <c r="W68" s="195" t="s">
        <v>311</v>
      </c>
      <c r="X68" s="196"/>
      <c r="Y68" s="196"/>
      <c r="Z68" s="1"/>
    </row>
    <row r="69" spans="1:26" ht="11.1" customHeight="1">
      <c r="A69" s="1"/>
      <c r="B69" s="9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312</v>
      </c>
      <c r="P69" s="198"/>
      <c r="Q69" s="198"/>
      <c r="R69" s="199" t="s">
        <v>313</v>
      </c>
      <c r="S69" s="200"/>
      <c r="T69" s="200"/>
      <c r="U69" s="200"/>
      <c r="V69" s="200"/>
      <c r="W69" s="201" t="s">
        <v>314</v>
      </c>
      <c r="X69" s="202"/>
      <c r="Y69" s="202"/>
      <c r="Z69" s="1"/>
    </row>
    <row r="70" spans="1:26" ht="11.1" customHeight="1">
      <c r="A70" s="1"/>
      <c r="B70" s="9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315</v>
      </c>
      <c r="P70" s="204"/>
      <c r="Q70" s="204"/>
      <c r="R70" s="205" t="s">
        <v>313</v>
      </c>
      <c r="S70" s="206"/>
      <c r="T70" s="206"/>
      <c r="U70" s="206"/>
      <c r="V70" s="206"/>
      <c r="W70" s="207" t="s">
        <v>316</v>
      </c>
      <c r="X70" s="208"/>
      <c r="Y70" s="208"/>
      <c r="Z70" s="1"/>
    </row>
    <row r="71" spans="1:26" ht="11.1" customHeight="1">
      <c r="A71" s="1"/>
      <c r="B71" s="9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312</v>
      </c>
      <c r="P71" s="198"/>
      <c r="Q71" s="198"/>
      <c r="R71" s="199" t="s">
        <v>317</v>
      </c>
      <c r="S71" s="200"/>
      <c r="T71" s="200"/>
      <c r="U71" s="200"/>
      <c r="V71" s="200"/>
      <c r="W71" s="201" t="s">
        <v>318</v>
      </c>
      <c r="X71" s="202"/>
      <c r="Y71" s="202"/>
      <c r="Z71" s="1"/>
    </row>
    <row r="72" spans="1:26" ht="11.1" customHeight="1">
      <c r="A72" s="1"/>
      <c r="B72" s="9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315</v>
      </c>
      <c r="P72" s="204"/>
      <c r="Q72" s="204"/>
      <c r="R72" s="205" t="s">
        <v>317</v>
      </c>
      <c r="S72" s="206"/>
      <c r="T72" s="206"/>
      <c r="U72" s="206"/>
      <c r="V72" s="206"/>
      <c r="W72" s="207" t="s">
        <v>319</v>
      </c>
      <c r="X72" s="208"/>
      <c r="Y72" s="208"/>
      <c r="Z72" s="1"/>
    </row>
    <row r="73" spans="1:26" ht="11.1" customHeight="1">
      <c r="A73" s="1"/>
      <c r="B73" s="9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320</v>
      </c>
      <c r="P73" s="210"/>
      <c r="Q73" s="210"/>
      <c r="R73" s="211" t="s">
        <v>310</v>
      </c>
      <c r="S73" s="212"/>
      <c r="T73" s="212"/>
      <c r="U73" s="212"/>
      <c r="V73" s="212"/>
      <c r="W73" s="213" t="s">
        <v>321</v>
      </c>
      <c r="X73" s="214"/>
      <c r="Y73" s="214"/>
      <c r="Z73" s="1"/>
    </row>
    <row r="74" spans="1:26" ht="11.1" customHeight="1">
      <c r="A74" s="1"/>
      <c r="B74" s="12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322</v>
      </c>
      <c r="P74" s="216"/>
      <c r="Q74" s="216"/>
      <c r="R74" s="217" t="s">
        <v>310</v>
      </c>
      <c r="S74" s="218"/>
      <c r="T74" s="218"/>
      <c r="U74" s="218"/>
      <c r="V74" s="218"/>
      <c r="W74" s="219" t="s">
        <v>323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090D-47FC-454E-A2E0-B1CFCDDA9382}">
  <dimension ref="A1:AR48"/>
  <sheetViews>
    <sheetView workbookViewId="0">
      <selection sqref="A1:XFD1"/>
    </sheetView>
  </sheetViews>
  <sheetFormatPr baseColWidth="10" defaultColWidth="9" defaultRowHeight="15"/>
  <cols>
    <col min="2" max="27" width="0" hidden="1" customWidth="1"/>
  </cols>
  <sheetData>
    <row r="1" spans="1:44" s="224" customFormat="1" ht="90">
      <c r="A1" s="224" t="s">
        <v>324</v>
      </c>
      <c r="B1" s="224" t="s">
        <v>325</v>
      </c>
      <c r="C1" s="224" t="s">
        <v>326</v>
      </c>
      <c r="D1" s="224" t="s">
        <v>327</v>
      </c>
      <c r="E1" s="224" t="s">
        <v>328</v>
      </c>
      <c r="F1" s="224" t="s">
        <v>329</v>
      </c>
      <c r="G1" s="224" t="s">
        <v>330</v>
      </c>
      <c r="H1" s="224" t="s">
        <v>331</v>
      </c>
      <c r="I1" s="224" t="s">
        <v>332</v>
      </c>
      <c r="J1" s="224" t="s">
        <v>333</v>
      </c>
      <c r="K1" s="224" t="s">
        <v>334</v>
      </c>
      <c r="L1" s="224" t="s">
        <v>335</v>
      </c>
      <c r="M1" s="224" t="s">
        <v>336</v>
      </c>
      <c r="N1" s="224" t="s">
        <v>337</v>
      </c>
      <c r="O1" s="224" t="s">
        <v>338</v>
      </c>
      <c r="P1" s="224" t="s">
        <v>339</v>
      </c>
      <c r="Q1" s="224" t="s">
        <v>340</v>
      </c>
      <c r="R1" s="224" t="s">
        <v>341</v>
      </c>
      <c r="S1" s="224" t="s">
        <v>342</v>
      </c>
      <c r="T1" s="224" t="s">
        <v>343</v>
      </c>
      <c r="U1" s="224" t="s">
        <v>344</v>
      </c>
      <c r="V1" s="224" t="s">
        <v>345</v>
      </c>
      <c r="W1" s="224" t="s">
        <v>346</v>
      </c>
      <c r="X1" s="224" t="s">
        <v>347</v>
      </c>
      <c r="Y1" s="224" t="s">
        <v>348</v>
      </c>
      <c r="Z1" s="224" t="s">
        <v>349</v>
      </c>
      <c r="AA1" s="224" t="s">
        <v>350</v>
      </c>
      <c r="AB1" s="224" t="s">
        <v>351</v>
      </c>
      <c r="AC1" s="224" t="s">
        <v>352</v>
      </c>
      <c r="AD1" s="224" t="s">
        <v>353</v>
      </c>
      <c r="AE1" s="224" t="s">
        <v>354</v>
      </c>
      <c r="AF1" s="224" t="s">
        <v>355</v>
      </c>
      <c r="AG1" s="224" t="s">
        <v>356</v>
      </c>
      <c r="AH1" s="224" t="s">
        <v>357</v>
      </c>
      <c r="AI1" s="224" t="s">
        <v>358</v>
      </c>
      <c r="AJ1" s="224" t="s">
        <v>359</v>
      </c>
      <c r="AK1" s="224" t="s">
        <v>360</v>
      </c>
      <c r="AL1" s="224" t="s">
        <v>361</v>
      </c>
      <c r="AM1" s="224" t="s">
        <v>362</v>
      </c>
      <c r="AN1" s="224" t="s">
        <v>363</v>
      </c>
      <c r="AO1" s="224" t="s">
        <v>364</v>
      </c>
      <c r="AP1" s="224" t="s">
        <v>365</v>
      </c>
      <c r="AQ1" s="224" t="s">
        <v>366</v>
      </c>
      <c r="AR1" s="224" t="s">
        <v>367</v>
      </c>
    </row>
    <row r="2" spans="1:44">
      <c r="A2">
        <v>6820167</v>
      </c>
      <c r="B2" t="s">
        <v>67</v>
      </c>
      <c r="D2">
        <v>2</v>
      </c>
      <c r="E2">
        <v>96194</v>
      </c>
      <c r="F2" s="221">
        <v>45826</v>
      </c>
      <c r="G2" t="s">
        <v>73</v>
      </c>
      <c r="H2" t="s">
        <v>76</v>
      </c>
      <c r="I2" t="s">
        <v>368</v>
      </c>
      <c r="J2" t="s">
        <v>7</v>
      </c>
      <c r="K2" t="s">
        <v>5</v>
      </c>
      <c r="L2" t="s">
        <v>18</v>
      </c>
      <c r="M2" t="s">
        <v>369</v>
      </c>
      <c r="N2" t="s">
        <v>11</v>
      </c>
      <c r="P2" t="s">
        <v>370</v>
      </c>
      <c r="Q2" t="s">
        <v>371</v>
      </c>
      <c r="R2" t="s">
        <v>32</v>
      </c>
      <c r="S2" t="s">
        <v>71</v>
      </c>
      <c r="U2" t="s">
        <v>69</v>
      </c>
      <c r="V2">
        <v>1</v>
      </c>
      <c r="Y2" t="s">
        <v>106</v>
      </c>
      <c r="Z2">
        <v>6088427</v>
      </c>
      <c r="AA2">
        <v>1</v>
      </c>
      <c r="AB2" t="s">
        <v>372</v>
      </c>
      <c r="AC2">
        <v>1</v>
      </c>
      <c r="AD2">
        <v>1</v>
      </c>
      <c r="AE2">
        <v>104</v>
      </c>
      <c r="AH2" t="s">
        <v>373</v>
      </c>
      <c r="AI2">
        <v>26831176</v>
      </c>
      <c r="AJ2" t="s">
        <v>185</v>
      </c>
      <c r="AK2">
        <v>67778</v>
      </c>
      <c r="AL2" t="s">
        <v>175</v>
      </c>
      <c r="AM2">
        <v>199</v>
      </c>
      <c r="AN2" t="s">
        <v>374</v>
      </c>
      <c r="AP2" t="s">
        <v>375</v>
      </c>
      <c r="AR2" t="s">
        <v>375</v>
      </c>
    </row>
    <row r="3" spans="1:44">
      <c r="A3">
        <v>6820167</v>
      </c>
      <c r="B3" t="s">
        <v>67</v>
      </c>
      <c r="D3">
        <v>2</v>
      </c>
      <c r="E3">
        <v>96194</v>
      </c>
      <c r="F3" s="221">
        <v>45826</v>
      </c>
      <c r="G3" t="s">
        <v>73</v>
      </c>
      <c r="H3" t="s">
        <v>76</v>
      </c>
      <c r="I3" t="s">
        <v>368</v>
      </c>
      <c r="J3" t="s">
        <v>7</v>
      </c>
      <c r="K3" t="s">
        <v>5</v>
      </c>
      <c r="L3" t="s">
        <v>18</v>
      </c>
      <c r="M3" t="s">
        <v>369</v>
      </c>
      <c r="N3" t="s">
        <v>11</v>
      </c>
      <c r="P3" t="s">
        <v>370</v>
      </c>
      <c r="Q3" t="s">
        <v>371</v>
      </c>
      <c r="R3" t="s">
        <v>32</v>
      </c>
      <c r="S3" t="s">
        <v>71</v>
      </c>
      <c r="U3" t="s">
        <v>69</v>
      </c>
      <c r="V3">
        <v>1</v>
      </c>
      <c r="Y3" t="s">
        <v>106</v>
      </c>
      <c r="Z3">
        <v>6088428</v>
      </c>
      <c r="AA3">
        <v>2</v>
      </c>
      <c r="AB3" t="s">
        <v>372</v>
      </c>
      <c r="AC3">
        <v>1</v>
      </c>
      <c r="AD3">
        <v>1</v>
      </c>
      <c r="AE3">
        <v>85</v>
      </c>
      <c r="AH3" t="s">
        <v>373</v>
      </c>
      <c r="AI3">
        <v>26831177</v>
      </c>
      <c r="AJ3" t="s">
        <v>185</v>
      </c>
      <c r="AK3">
        <v>67778</v>
      </c>
      <c r="AL3" t="s">
        <v>175</v>
      </c>
      <c r="AM3">
        <v>184</v>
      </c>
      <c r="AN3" t="s">
        <v>374</v>
      </c>
      <c r="AP3" t="s">
        <v>375</v>
      </c>
      <c r="AR3" t="s">
        <v>375</v>
      </c>
    </row>
    <row r="4" spans="1:44">
      <c r="A4">
        <v>6820167</v>
      </c>
      <c r="B4" t="s">
        <v>67</v>
      </c>
      <c r="D4">
        <v>2</v>
      </c>
      <c r="E4">
        <v>96194</v>
      </c>
      <c r="F4" s="221">
        <v>45826</v>
      </c>
      <c r="G4" t="s">
        <v>73</v>
      </c>
      <c r="H4" t="s">
        <v>76</v>
      </c>
      <c r="I4" t="s">
        <v>368</v>
      </c>
      <c r="J4" t="s">
        <v>7</v>
      </c>
      <c r="K4" t="s">
        <v>5</v>
      </c>
      <c r="L4" t="s">
        <v>18</v>
      </c>
      <c r="M4" t="s">
        <v>369</v>
      </c>
      <c r="N4" t="s">
        <v>11</v>
      </c>
      <c r="P4" t="s">
        <v>370</v>
      </c>
      <c r="Q4" t="s">
        <v>371</v>
      </c>
      <c r="R4" t="s">
        <v>32</v>
      </c>
      <c r="S4" t="s">
        <v>71</v>
      </c>
      <c r="U4" t="s">
        <v>69</v>
      </c>
      <c r="V4">
        <v>1</v>
      </c>
      <c r="Y4" t="s">
        <v>106</v>
      </c>
      <c r="Z4">
        <v>6088429</v>
      </c>
      <c r="AA4">
        <v>3</v>
      </c>
      <c r="AB4" t="s">
        <v>372</v>
      </c>
      <c r="AC4">
        <v>1</v>
      </c>
      <c r="AD4">
        <v>1</v>
      </c>
      <c r="AE4">
        <v>78</v>
      </c>
      <c r="AH4" t="s">
        <v>373</v>
      </c>
      <c r="AI4">
        <v>26831178</v>
      </c>
      <c r="AJ4" t="s">
        <v>185</v>
      </c>
      <c r="AK4">
        <v>67778</v>
      </c>
      <c r="AL4" t="s">
        <v>175</v>
      </c>
      <c r="AM4">
        <v>182</v>
      </c>
      <c r="AN4" t="s">
        <v>374</v>
      </c>
      <c r="AP4" t="s">
        <v>375</v>
      </c>
      <c r="AR4" t="s">
        <v>375</v>
      </c>
    </row>
    <row r="5" spans="1:44">
      <c r="A5">
        <v>6820167</v>
      </c>
      <c r="B5" t="s">
        <v>67</v>
      </c>
      <c r="D5">
        <v>2</v>
      </c>
      <c r="E5">
        <v>96194</v>
      </c>
      <c r="F5" s="221">
        <v>45826</v>
      </c>
      <c r="G5" t="s">
        <v>73</v>
      </c>
      <c r="H5" t="s">
        <v>76</v>
      </c>
      <c r="I5" t="s">
        <v>368</v>
      </c>
      <c r="J5" t="s">
        <v>7</v>
      </c>
      <c r="K5" t="s">
        <v>5</v>
      </c>
      <c r="L5" t="s">
        <v>18</v>
      </c>
      <c r="M5" t="s">
        <v>369</v>
      </c>
      <c r="N5" t="s">
        <v>11</v>
      </c>
      <c r="P5" t="s">
        <v>370</v>
      </c>
      <c r="Q5" t="s">
        <v>371</v>
      </c>
      <c r="R5" t="s">
        <v>32</v>
      </c>
      <c r="S5" t="s">
        <v>71</v>
      </c>
      <c r="U5" t="s">
        <v>69</v>
      </c>
      <c r="V5">
        <v>1</v>
      </c>
      <c r="Y5" t="s">
        <v>106</v>
      </c>
      <c r="Z5">
        <v>6088430</v>
      </c>
      <c r="AA5">
        <v>4</v>
      </c>
      <c r="AB5" t="s">
        <v>372</v>
      </c>
      <c r="AC5">
        <v>1</v>
      </c>
      <c r="AD5">
        <v>1</v>
      </c>
      <c r="AE5">
        <v>166</v>
      </c>
      <c r="AH5" t="s">
        <v>373</v>
      </c>
      <c r="AI5">
        <v>26831179</v>
      </c>
      <c r="AJ5" t="s">
        <v>185</v>
      </c>
      <c r="AK5">
        <v>67778</v>
      </c>
      <c r="AL5" t="s">
        <v>175</v>
      </c>
      <c r="AM5">
        <v>237</v>
      </c>
      <c r="AN5" t="s">
        <v>374</v>
      </c>
      <c r="AP5" t="s">
        <v>375</v>
      </c>
      <c r="AR5" t="s">
        <v>375</v>
      </c>
    </row>
    <row r="6" spans="1:44">
      <c r="A6">
        <v>6820167</v>
      </c>
      <c r="B6" t="s">
        <v>67</v>
      </c>
      <c r="D6">
        <v>2</v>
      </c>
      <c r="E6">
        <v>96194</v>
      </c>
      <c r="F6" s="221">
        <v>45826</v>
      </c>
      <c r="G6" t="s">
        <v>73</v>
      </c>
      <c r="H6" t="s">
        <v>76</v>
      </c>
      <c r="I6" t="s">
        <v>368</v>
      </c>
      <c r="J6" t="s">
        <v>7</v>
      </c>
      <c r="K6" t="s">
        <v>5</v>
      </c>
      <c r="L6" t="s">
        <v>18</v>
      </c>
      <c r="M6" t="s">
        <v>369</v>
      </c>
      <c r="N6" t="s">
        <v>11</v>
      </c>
      <c r="P6" t="s">
        <v>370</v>
      </c>
      <c r="Q6" t="s">
        <v>371</v>
      </c>
      <c r="R6" t="s">
        <v>32</v>
      </c>
      <c r="S6" t="s">
        <v>71</v>
      </c>
      <c r="U6" t="s">
        <v>69</v>
      </c>
      <c r="V6">
        <v>1</v>
      </c>
      <c r="Y6" t="s">
        <v>106</v>
      </c>
      <c r="Z6">
        <v>6088431</v>
      </c>
      <c r="AA6">
        <v>5</v>
      </c>
      <c r="AB6" t="s">
        <v>376</v>
      </c>
      <c r="AC6">
        <v>1</v>
      </c>
      <c r="AD6">
        <v>43</v>
      </c>
      <c r="AE6">
        <v>100</v>
      </c>
      <c r="AH6" t="s">
        <v>373</v>
      </c>
      <c r="AI6">
        <v>26831180</v>
      </c>
      <c r="AJ6" t="s">
        <v>185</v>
      </c>
      <c r="AK6">
        <v>67778</v>
      </c>
      <c r="AL6" t="s">
        <v>175</v>
      </c>
      <c r="AM6">
        <v>71</v>
      </c>
      <c r="AN6" t="s">
        <v>374</v>
      </c>
      <c r="AP6" t="s">
        <v>375</v>
      </c>
      <c r="AR6" t="s">
        <v>375</v>
      </c>
    </row>
    <row r="7" spans="1:44">
      <c r="A7">
        <v>6820167</v>
      </c>
      <c r="B7" t="s">
        <v>67</v>
      </c>
      <c r="D7">
        <v>2</v>
      </c>
      <c r="E7">
        <v>96194</v>
      </c>
      <c r="F7" s="221">
        <v>45826</v>
      </c>
      <c r="G7" t="s">
        <v>73</v>
      </c>
      <c r="H7" t="s">
        <v>76</v>
      </c>
      <c r="I7" t="s">
        <v>368</v>
      </c>
      <c r="J7" t="s">
        <v>7</v>
      </c>
      <c r="K7" t="s">
        <v>5</v>
      </c>
      <c r="L7" t="s">
        <v>18</v>
      </c>
      <c r="M7" t="s">
        <v>369</v>
      </c>
      <c r="N7" t="s">
        <v>11</v>
      </c>
      <c r="P7" t="s">
        <v>370</v>
      </c>
      <c r="Q7" t="s">
        <v>371</v>
      </c>
      <c r="R7" t="s">
        <v>32</v>
      </c>
      <c r="S7" t="s">
        <v>71</v>
      </c>
      <c r="U7" t="s">
        <v>69</v>
      </c>
      <c r="V7">
        <v>1</v>
      </c>
      <c r="Y7" t="s">
        <v>106</v>
      </c>
      <c r="Z7">
        <v>6088431</v>
      </c>
      <c r="AA7">
        <v>5</v>
      </c>
      <c r="AB7" t="s">
        <v>376</v>
      </c>
      <c r="AC7">
        <v>1</v>
      </c>
      <c r="AD7">
        <v>43</v>
      </c>
      <c r="AE7">
        <v>100</v>
      </c>
      <c r="AH7" t="s">
        <v>373</v>
      </c>
      <c r="AI7">
        <v>26831181</v>
      </c>
      <c r="AJ7" t="s">
        <v>185</v>
      </c>
      <c r="AK7">
        <v>67778</v>
      </c>
      <c r="AL7" t="s">
        <v>175</v>
      </c>
      <c r="AM7">
        <v>64</v>
      </c>
      <c r="AN7" t="s">
        <v>374</v>
      </c>
      <c r="AP7" t="s">
        <v>375</v>
      </c>
      <c r="AR7" t="s">
        <v>375</v>
      </c>
    </row>
    <row r="8" spans="1:44">
      <c r="A8">
        <v>6820167</v>
      </c>
      <c r="B8" t="s">
        <v>67</v>
      </c>
      <c r="D8">
        <v>2</v>
      </c>
      <c r="E8">
        <v>96194</v>
      </c>
      <c r="F8" s="221">
        <v>45826</v>
      </c>
      <c r="G8" t="s">
        <v>73</v>
      </c>
      <c r="H8" t="s">
        <v>76</v>
      </c>
      <c r="I8" t="s">
        <v>368</v>
      </c>
      <c r="J8" t="s">
        <v>7</v>
      </c>
      <c r="K8" t="s">
        <v>5</v>
      </c>
      <c r="L8" t="s">
        <v>18</v>
      </c>
      <c r="M8" t="s">
        <v>369</v>
      </c>
      <c r="N8" t="s">
        <v>11</v>
      </c>
      <c r="P8" t="s">
        <v>370</v>
      </c>
      <c r="Q8" t="s">
        <v>371</v>
      </c>
      <c r="R8" t="s">
        <v>32</v>
      </c>
      <c r="S8" t="s">
        <v>71</v>
      </c>
      <c r="U8" t="s">
        <v>69</v>
      </c>
      <c r="V8">
        <v>1</v>
      </c>
      <c r="Y8" t="s">
        <v>106</v>
      </c>
      <c r="Z8">
        <v>6088431</v>
      </c>
      <c r="AA8">
        <v>5</v>
      </c>
      <c r="AB8" t="s">
        <v>376</v>
      </c>
      <c r="AC8">
        <v>1</v>
      </c>
      <c r="AD8">
        <v>43</v>
      </c>
      <c r="AE8">
        <v>100</v>
      </c>
      <c r="AH8" t="s">
        <v>373</v>
      </c>
      <c r="AI8">
        <v>26831182</v>
      </c>
      <c r="AJ8" t="s">
        <v>185</v>
      </c>
      <c r="AK8">
        <v>67778</v>
      </c>
      <c r="AL8" t="s">
        <v>175</v>
      </c>
      <c r="AM8">
        <v>56</v>
      </c>
      <c r="AN8" t="s">
        <v>374</v>
      </c>
      <c r="AP8" t="s">
        <v>375</v>
      </c>
      <c r="AR8" t="s">
        <v>375</v>
      </c>
    </row>
    <row r="9" spans="1:44">
      <c r="A9">
        <v>6820167</v>
      </c>
      <c r="B9" t="s">
        <v>67</v>
      </c>
      <c r="D9">
        <v>2</v>
      </c>
      <c r="E9">
        <v>96194</v>
      </c>
      <c r="F9" s="221">
        <v>45826</v>
      </c>
      <c r="G9" t="s">
        <v>73</v>
      </c>
      <c r="H9" t="s">
        <v>76</v>
      </c>
      <c r="I9" t="s">
        <v>368</v>
      </c>
      <c r="J9" t="s">
        <v>7</v>
      </c>
      <c r="K9" t="s">
        <v>5</v>
      </c>
      <c r="L9" t="s">
        <v>18</v>
      </c>
      <c r="M9" t="s">
        <v>369</v>
      </c>
      <c r="N9" t="s">
        <v>11</v>
      </c>
      <c r="P9" t="s">
        <v>370</v>
      </c>
      <c r="Q9" t="s">
        <v>371</v>
      </c>
      <c r="R9" t="s">
        <v>32</v>
      </c>
      <c r="S9" t="s">
        <v>71</v>
      </c>
      <c r="U9" t="s">
        <v>69</v>
      </c>
      <c r="V9">
        <v>1</v>
      </c>
      <c r="Y9" t="s">
        <v>106</v>
      </c>
      <c r="Z9">
        <v>6088431</v>
      </c>
      <c r="AA9">
        <v>5</v>
      </c>
      <c r="AB9" t="s">
        <v>376</v>
      </c>
      <c r="AC9">
        <v>1</v>
      </c>
      <c r="AD9">
        <v>43</v>
      </c>
      <c r="AE9">
        <v>100</v>
      </c>
      <c r="AH9" t="s">
        <v>373</v>
      </c>
      <c r="AI9">
        <v>26831183</v>
      </c>
      <c r="AJ9" t="s">
        <v>185</v>
      </c>
      <c r="AK9">
        <v>67778</v>
      </c>
      <c r="AL9" t="s">
        <v>175</v>
      </c>
      <c r="AM9">
        <v>57</v>
      </c>
      <c r="AN9" t="s">
        <v>374</v>
      </c>
      <c r="AP9" t="s">
        <v>375</v>
      </c>
      <c r="AR9" t="s">
        <v>375</v>
      </c>
    </row>
    <row r="10" spans="1:44">
      <c r="A10">
        <v>6820167</v>
      </c>
      <c r="B10" t="s">
        <v>67</v>
      </c>
      <c r="D10">
        <v>2</v>
      </c>
      <c r="E10">
        <v>96194</v>
      </c>
      <c r="F10" s="221">
        <v>45826</v>
      </c>
      <c r="G10" t="s">
        <v>73</v>
      </c>
      <c r="H10" t="s">
        <v>76</v>
      </c>
      <c r="I10" t="s">
        <v>368</v>
      </c>
      <c r="J10" t="s">
        <v>7</v>
      </c>
      <c r="K10" t="s">
        <v>5</v>
      </c>
      <c r="L10" t="s">
        <v>18</v>
      </c>
      <c r="M10" t="s">
        <v>369</v>
      </c>
      <c r="N10" t="s">
        <v>11</v>
      </c>
      <c r="P10" t="s">
        <v>370</v>
      </c>
      <c r="Q10" t="s">
        <v>371</v>
      </c>
      <c r="R10" t="s">
        <v>32</v>
      </c>
      <c r="S10" t="s">
        <v>71</v>
      </c>
      <c r="U10" t="s">
        <v>69</v>
      </c>
      <c r="V10">
        <v>1</v>
      </c>
      <c r="Y10" t="s">
        <v>106</v>
      </c>
      <c r="Z10">
        <v>6088431</v>
      </c>
      <c r="AA10">
        <v>5</v>
      </c>
      <c r="AB10" t="s">
        <v>376</v>
      </c>
      <c r="AC10">
        <v>1</v>
      </c>
      <c r="AD10">
        <v>43</v>
      </c>
      <c r="AE10">
        <v>100</v>
      </c>
      <c r="AH10" t="s">
        <v>373</v>
      </c>
      <c r="AI10">
        <v>26831184</v>
      </c>
      <c r="AJ10" t="s">
        <v>185</v>
      </c>
      <c r="AK10">
        <v>67778</v>
      </c>
      <c r="AL10" t="s">
        <v>175</v>
      </c>
      <c r="AM10">
        <v>65</v>
      </c>
      <c r="AN10" t="s">
        <v>374</v>
      </c>
      <c r="AP10" t="s">
        <v>375</v>
      </c>
      <c r="AR10" t="s">
        <v>375</v>
      </c>
    </row>
    <row r="11" spans="1:44">
      <c r="A11">
        <v>6820167</v>
      </c>
      <c r="B11" t="s">
        <v>67</v>
      </c>
      <c r="D11">
        <v>2</v>
      </c>
      <c r="E11">
        <v>96194</v>
      </c>
      <c r="F11" s="221">
        <v>45826</v>
      </c>
      <c r="G11" t="s">
        <v>73</v>
      </c>
      <c r="H11" t="s">
        <v>76</v>
      </c>
      <c r="I11" t="s">
        <v>368</v>
      </c>
      <c r="J11" t="s">
        <v>7</v>
      </c>
      <c r="K11" t="s">
        <v>5</v>
      </c>
      <c r="L11" t="s">
        <v>18</v>
      </c>
      <c r="M11" t="s">
        <v>369</v>
      </c>
      <c r="N11" t="s">
        <v>11</v>
      </c>
      <c r="P11" t="s">
        <v>370</v>
      </c>
      <c r="Q11" t="s">
        <v>371</v>
      </c>
      <c r="R11" t="s">
        <v>32</v>
      </c>
      <c r="S11" t="s">
        <v>71</v>
      </c>
      <c r="U11" t="s">
        <v>69</v>
      </c>
      <c r="V11">
        <v>1</v>
      </c>
      <c r="Y11" t="s">
        <v>106</v>
      </c>
      <c r="Z11">
        <v>6088431</v>
      </c>
      <c r="AA11">
        <v>5</v>
      </c>
      <c r="AB11" t="s">
        <v>376</v>
      </c>
      <c r="AC11">
        <v>1</v>
      </c>
      <c r="AD11">
        <v>43</v>
      </c>
      <c r="AE11">
        <v>100</v>
      </c>
      <c r="AH11" t="s">
        <v>373</v>
      </c>
      <c r="AI11">
        <v>26831185</v>
      </c>
      <c r="AJ11" t="s">
        <v>185</v>
      </c>
      <c r="AK11">
        <v>67778</v>
      </c>
      <c r="AL11" t="s">
        <v>175</v>
      </c>
      <c r="AM11">
        <v>72</v>
      </c>
      <c r="AN11" t="s">
        <v>374</v>
      </c>
      <c r="AP11" t="s">
        <v>375</v>
      </c>
      <c r="AR11" t="s">
        <v>375</v>
      </c>
    </row>
    <row r="12" spans="1:44">
      <c r="A12">
        <v>6820167</v>
      </c>
      <c r="B12" t="s">
        <v>67</v>
      </c>
      <c r="D12">
        <v>2</v>
      </c>
      <c r="E12">
        <v>96194</v>
      </c>
      <c r="F12" s="221">
        <v>45826</v>
      </c>
      <c r="G12" t="s">
        <v>73</v>
      </c>
      <c r="H12" t="s">
        <v>76</v>
      </c>
      <c r="I12" t="s">
        <v>368</v>
      </c>
      <c r="J12" t="s">
        <v>7</v>
      </c>
      <c r="K12" t="s">
        <v>5</v>
      </c>
      <c r="L12" t="s">
        <v>18</v>
      </c>
      <c r="M12" t="s">
        <v>369</v>
      </c>
      <c r="N12" t="s">
        <v>11</v>
      </c>
      <c r="P12" t="s">
        <v>370</v>
      </c>
      <c r="Q12" t="s">
        <v>371</v>
      </c>
      <c r="R12" t="s">
        <v>32</v>
      </c>
      <c r="S12" t="s">
        <v>71</v>
      </c>
      <c r="U12" t="s">
        <v>69</v>
      </c>
      <c r="V12">
        <v>1</v>
      </c>
      <c r="Y12" t="s">
        <v>106</v>
      </c>
      <c r="Z12">
        <v>6088431</v>
      </c>
      <c r="AA12">
        <v>5</v>
      </c>
      <c r="AB12" t="s">
        <v>376</v>
      </c>
      <c r="AC12">
        <v>1</v>
      </c>
      <c r="AD12">
        <v>43</v>
      </c>
      <c r="AE12">
        <v>100</v>
      </c>
      <c r="AH12" t="s">
        <v>373</v>
      </c>
      <c r="AI12">
        <v>26831186</v>
      </c>
      <c r="AJ12" t="s">
        <v>185</v>
      </c>
      <c r="AK12">
        <v>67778</v>
      </c>
      <c r="AL12" t="s">
        <v>175</v>
      </c>
      <c r="AM12">
        <v>63</v>
      </c>
      <c r="AN12" t="s">
        <v>374</v>
      </c>
      <c r="AP12" t="s">
        <v>375</v>
      </c>
      <c r="AR12" t="s">
        <v>375</v>
      </c>
    </row>
    <row r="13" spans="1:44">
      <c r="A13">
        <v>6820167</v>
      </c>
      <c r="B13" t="s">
        <v>67</v>
      </c>
      <c r="D13">
        <v>2</v>
      </c>
      <c r="E13">
        <v>96194</v>
      </c>
      <c r="F13" s="221">
        <v>45826</v>
      </c>
      <c r="G13" t="s">
        <v>73</v>
      </c>
      <c r="H13" t="s">
        <v>76</v>
      </c>
      <c r="I13" t="s">
        <v>368</v>
      </c>
      <c r="J13" t="s">
        <v>7</v>
      </c>
      <c r="K13" t="s">
        <v>5</v>
      </c>
      <c r="L13" t="s">
        <v>18</v>
      </c>
      <c r="M13" t="s">
        <v>369</v>
      </c>
      <c r="N13" t="s">
        <v>11</v>
      </c>
      <c r="P13" t="s">
        <v>370</v>
      </c>
      <c r="Q13" t="s">
        <v>371</v>
      </c>
      <c r="R13" t="s">
        <v>32</v>
      </c>
      <c r="S13" t="s">
        <v>71</v>
      </c>
      <c r="U13" t="s">
        <v>69</v>
      </c>
      <c r="V13">
        <v>1</v>
      </c>
      <c r="Y13" t="s">
        <v>106</v>
      </c>
      <c r="Z13">
        <v>6088431</v>
      </c>
      <c r="AA13">
        <v>5</v>
      </c>
      <c r="AB13" t="s">
        <v>376</v>
      </c>
      <c r="AC13">
        <v>1</v>
      </c>
      <c r="AD13">
        <v>43</v>
      </c>
      <c r="AE13">
        <v>100</v>
      </c>
      <c r="AH13" t="s">
        <v>373</v>
      </c>
      <c r="AI13">
        <v>26831187</v>
      </c>
      <c r="AJ13" t="s">
        <v>185</v>
      </c>
      <c r="AK13">
        <v>67778</v>
      </c>
      <c r="AL13" t="s">
        <v>175</v>
      </c>
      <c r="AM13">
        <v>58</v>
      </c>
      <c r="AN13" t="s">
        <v>374</v>
      </c>
      <c r="AP13" t="s">
        <v>375</v>
      </c>
      <c r="AR13" t="s">
        <v>375</v>
      </c>
    </row>
    <row r="14" spans="1:44">
      <c r="A14">
        <v>6820167</v>
      </c>
      <c r="B14" t="s">
        <v>67</v>
      </c>
      <c r="D14">
        <v>2</v>
      </c>
      <c r="E14">
        <v>96194</v>
      </c>
      <c r="F14" s="221">
        <v>45826</v>
      </c>
      <c r="G14" t="s">
        <v>73</v>
      </c>
      <c r="H14" t="s">
        <v>76</v>
      </c>
      <c r="I14" t="s">
        <v>368</v>
      </c>
      <c r="J14" t="s">
        <v>7</v>
      </c>
      <c r="K14" t="s">
        <v>5</v>
      </c>
      <c r="L14" t="s">
        <v>18</v>
      </c>
      <c r="M14" t="s">
        <v>369</v>
      </c>
      <c r="N14" t="s">
        <v>11</v>
      </c>
      <c r="P14" t="s">
        <v>370</v>
      </c>
      <c r="Q14" t="s">
        <v>371</v>
      </c>
      <c r="R14" t="s">
        <v>32</v>
      </c>
      <c r="S14" t="s">
        <v>71</v>
      </c>
      <c r="U14" t="s">
        <v>69</v>
      </c>
      <c r="V14">
        <v>1</v>
      </c>
      <c r="Y14" t="s">
        <v>106</v>
      </c>
      <c r="Z14">
        <v>6088431</v>
      </c>
      <c r="AA14">
        <v>5</v>
      </c>
      <c r="AB14" t="s">
        <v>376</v>
      </c>
      <c r="AC14">
        <v>1</v>
      </c>
      <c r="AD14">
        <v>43</v>
      </c>
      <c r="AE14">
        <v>100</v>
      </c>
      <c r="AH14" t="s">
        <v>373</v>
      </c>
      <c r="AI14">
        <v>26831188</v>
      </c>
      <c r="AJ14" t="s">
        <v>185</v>
      </c>
      <c r="AK14">
        <v>67778</v>
      </c>
      <c r="AL14" t="s">
        <v>175</v>
      </c>
      <c r="AM14">
        <v>62</v>
      </c>
      <c r="AN14" t="s">
        <v>374</v>
      </c>
      <c r="AP14" t="s">
        <v>375</v>
      </c>
      <c r="AR14" t="s">
        <v>375</v>
      </c>
    </row>
    <row r="15" spans="1:44">
      <c r="A15">
        <v>6820167</v>
      </c>
      <c r="B15" t="s">
        <v>67</v>
      </c>
      <c r="D15">
        <v>2</v>
      </c>
      <c r="E15">
        <v>96194</v>
      </c>
      <c r="F15" s="221">
        <v>45826</v>
      </c>
      <c r="G15" t="s">
        <v>73</v>
      </c>
      <c r="H15" t="s">
        <v>76</v>
      </c>
      <c r="I15" t="s">
        <v>368</v>
      </c>
      <c r="J15" t="s">
        <v>7</v>
      </c>
      <c r="K15" t="s">
        <v>5</v>
      </c>
      <c r="L15" t="s">
        <v>18</v>
      </c>
      <c r="M15" t="s">
        <v>369</v>
      </c>
      <c r="N15" t="s">
        <v>11</v>
      </c>
      <c r="P15" t="s">
        <v>370</v>
      </c>
      <c r="Q15" t="s">
        <v>371</v>
      </c>
      <c r="R15" t="s">
        <v>32</v>
      </c>
      <c r="S15" t="s">
        <v>71</v>
      </c>
      <c r="U15" t="s">
        <v>69</v>
      </c>
      <c r="V15">
        <v>1</v>
      </c>
      <c r="Y15" t="s">
        <v>106</v>
      </c>
      <c r="Z15">
        <v>6088431</v>
      </c>
      <c r="AA15">
        <v>5</v>
      </c>
      <c r="AB15" t="s">
        <v>376</v>
      </c>
      <c r="AC15">
        <v>1</v>
      </c>
      <c r="AD15">
        <v>43</v>
      </c>
      <c r="AE15">
        <v>100</v>
      </c>
      <c r="AH15" t="s">
        <v>373</v>
      </c>
      <c r="AI15">
        <v>26831189</v>
      </c>
      <c r="AJ15" t="s">
        <v>185</v>
      </c>
      <c r="AK15">
        <v>67778</v>
      </c>
      <c r="AL15" t="s">
        <v>175</v>
      </c>
      <c r="AM15">
        <v>65</v>
      </c>
      <c r="AN15" t="s">
        <v>374</v>
      </c>
      <c r="AP15" t="s">
        <v>375</v>
      </c>
      <c r="AR15" t="s">
        <v>375</v>
      </c>
    </row>
    <row r="16" spans="1:44">
      <c r="A16">
        <v>6820167</v>
      </c>
      <c r="B16" t="s">
        <v>67</v>
      </c>
      <c r="D16">
        <v>2</v>
      </c>
      <c r="E16">
        <v>96194</v>
      </c>
      <c r="F16" s="221">
        <v>45826</v>
      </c>
      <c r="G16" t="s">
        <v>73</v>
      </c>
      <c r="H16" t="s">
        <v>76</v>
      </c>
      <c r="I16" t="s">
        <v>368</v>
      </c>
      <c r="J16" t="s">
        <v>7</v>
      </c>
      <c r="K16" t="s">
        <v>5</v>
      </c>
      <c r="L16" t="s">
        <v>18</v>
      </c>
      <c r="M16" t="s">
        <v>369</v>
      </c>
      <c r="N16" t="s">
        <v>11</v>
      </c>
      <c r="P16" t="s">
        <v>370</v>
      </c>
      <c r="Q16" t="s">
        <v>371</v>
      </c>
      <c r="R16" t="s">
        <v>32</v>
      </c>
      <c r="S16" t="s">
        <v>71</v>
      </c>
      <c r="U16" t="s">
        <v>69</v>
      </c>
      <c r="V16">
        <v>1</v>
      </c>
      <c r="Y16" t="s">
        <v>106</v>
      </c>
      <c r="Z16">
        <v>6088431</v>
      </c>
      <c r="AA16">
        <v>5</v>
      </c>
      <c r="AB16" t="s">
        <v>376</v>
      </c>
      <c r="AC16">
        <v>1</v>
      </c>
      <c r="AD16">
        <v>43</v>
      </c>
      <c r="AE16">
        <v>100</v>
      </c>
      <c r="AH16" t="s">
        <v>373</v>
      </c>
      <c r="AI16">
        <v>26831190</v>
      </c>
      <c r="AJ16" t="s">
        <v>185</v>
      </c>
      <c r="AK16">
        <v>67778</v>
      </c>
      <c r="AL16" t="s">
        <v>175</v>
      </c>
      <c r="AM16">
        <v>36</v>
      </c>
      <c r="AN16" t="s">
        <v>374</v>
      </c>
      <c r="AP16" t="s">
        <v>375</v>
      </c>
      <c r="AR16" t="s">
        <v>375</v>
      </c>
    </row>
    <row r="17" spans="1:44">
      <c r="A17">
        <v>6820167</v>
      </c>
      <c r="B17" t="s">
        <v>67</v>
      </c>
      <c r="D17">
        <v>2</v>
      </c>
      <c r="E17">
        <v>96194</v>
      </c>
      <c r="F17" s="221">
        <v>45826</v>
      </c>
      <c r="G17" t="s">
        <v>73</v>
      </c>
      <c r="H17" t="s">
        <v>76</v>
      </c>
      <c r="I17" t="s">
        <v>368</v>
      </c>
      <c r="J17" t="s">
        <v>7</v>
      </c>
      <c r="K17" t="s">
        <v>5</v>
      </c>
      <c r="L17" t="s">
        <v>18</v>
      </c>
      <c r="M17" t="s">
        <v>369</v>
      </c>
      <c r="N17" t="s">
        <v>11</v>
      </c>
      <c r="P17" t="s">
        <v>370</v>
      </c>
      <c r="Q17" t="s">
        <v>371</v>
      </c>
      <c r="R17" t="s">
        <v>32</v>
      </c>
      <c r="S17" t="s">
        <v>71</v>
      </c>
      <c r="U17" t="s">
        <v>69</v>
      </c>
      <c r="V17">
        <v>1</v>
      </c>
      <c r="Y17" t="s">
        <v>106</v>
      </c>
      <c r="Z17">
        <v>6088431</v>
      </c>
      <c r="AA17">
        <v>5</v>
      </c>
      <c r="AB17" t="s">
        <v>376</v>
      </c>
      <c r="AC17">
        <v>1</v>
      </c>
      <c r="AD17">
        <v>43</v>
      </c>
      <c r="AE17">
        <v>100</v>
      </c>
      <c r="AH17" t="s">
        <v>373</v>
      </c>
      <c r="AI17">
        <v>26831191</v>
      </c>
      <c r="AJ17" t="s">
        <v>185</v>
      </c>
      <c r="AK17">
        <v>67778</v>
      </c>
      <c r="AL17" t="s">
        <v>175</v>
      </c>
      <c r="AM17">
        <v>71</v>
      </c>
      <c r="AN17" t="s">
        <v>375</v>
      </c>
      <c r="AP17" t="s">
        <v>375</v>
      </c>
      <c r="AR17" t="s">
        <v>375</v>
      </c>
    </row>
    <row r="18" spans="1:44">
      <c r="A18">
        <v>6820167</v>
      </c>
      <c r="B18" t="s">
        <v>67</v>
      </c>
      <c r="D18">
        <v>2</v>
      </c>
      <c r="E18">
        <v>96194</v>
      </c>
      <c r="F18" s="221">
        <v>45826</v>
      </c>
      <c r="G18" t="s">
        <v>73</v>
      </c>
      <c r="H18" t="s">
        <v>76</v>
      </c>
      <c r="I18" t="s">
        <v>368</v>
      </c>
      <c r="J18" t="s">
        <v>7</v>
      </c>
      <c r="K18" t="s">
        <v>5</v>
      </c>
      <c r="L18" t="s">
        <v>18</v>
      </c>
      <c r="M18" t="s">
        <v>369</v>
      </c>
      <c r="N18" t="s">
        <v>11</v>
      </c>
      <c r="P18" t="s">
        <v>370</v>
      </c>
      <c r="Q18" t="s">
        <v>371</v>
      </c>
      <c r="R18" t="s">
        <v>32</v>
      </c>
      <c r="S18" t="s">
        <v>71</v>
      </c>
      <c r="U18" t="s">
        <v>69</v>
      </c>
      <c r="V18">
        <v>1</v>
      </c>
      <c r="Y18" t="s">
        <v>106</v>
      </c>
      <c r="Z18">
        <v>6088431</v>
      </c>
      <c r="AA18">
        <v>5</v>
      </c>
      <c r="AB18" t="s">
        <v>376</v>
      </c>
      <c r="AC18">
        <v>1</v>
      </c>
      <c r="AD18">
        <v>43</v>
      </c>
      <c r="AE18">
        <v>100</v>
      </c>
      <c r="AH18" t="s">
        <v>373</v>
      </c>
      <c r="AI18">
        <v>26831192</v>
      </c>
      <c r="AJ18" t="s">
        <v>185</v>
      </c>
      <c r="AK18">
        <v>67778</v>
      </c>
      <c r="AL18" t="s">
        <v>175</v>
      </c>
      <c r="AM18">
        <v>64</v>
      </c>
      <c r="AN18" t="s">
        <v>375</v>
      </c>
      <c r="AP18" t="s">
        <v>375</v>
      </c>
      <c r="AR18" t="s">
        <v>375</v>
      </c>
    </row>
    <row r="19" spans="1:44">
      <c r="A19">
        <v>6820167</v>
      </c>
      <c r="B19" t="s">
        <v>67</v>
      </c>
      <c r="D19">
        <v>2</v>
      </c>
      <c r="E19">
        <v>96194</v>
      </c>
      <c r="F19" s="221">
        <v>45826</v>
      </c>
      <c r="G19" t="s">
        <v>73</v>
      </c>
      <c r="H19" t="s">
        <v>76</v>
      </c>
      <c r="I19" t="s">
        <v>368</v>
      </c>
      <c r="J19" t="s">
        <v>7</v>
      </c>
      <c r="K19" t="s">
        <v>5</v>
      </c>
      <c r="L19" t="s">
        <v>18</v>
      </c>
      <c r="M19" t="s">
        <v>369</v>
      </c>
      <c r="N19" t="s">
        <v>11</v>
      </c>
      <c r="P19" t="s">
        <v>370</v>
      </c>
      <c r="Q19" t="s">
        <v>371</v>
      </c>
      <c r="R19" t="s">
        <v>32</v>
      </c>
      <c r="S19" t="s">
        <v>71</v>
      </c>
      <c r="U19" t="s">
        <v>69</v>
      </c>
      <c r="V19">
        <v>1</v>
      </c>
      <c r="Y19" t="s">
        <v>106</v>
      </c>
      <c r="Z19">
        <v>6088431</v>
      </c>
      <c r="AA19">
        <v>5</v>
      </c>
      <c r="AB19" t="s">
        <v>376</v>
      </c>
      <c r="AC19">
        <v>1</v>
      </c>
      <c r="AD19">
        <v>43</v>
      </c>
      <c r="AE19">
        <v>100</v>
      </c>
      <c r="AH19" t="s">
        <v>373</v>
      </c>
      <c r="AI19">
        <v>26831193</v>
      </c>
      <c r="AJ19" t="s">
        <v>185</v>
      </c>
      <c r="AK19">
        <v>67778</v>
      </c>
      <c r="AL19" t="s">
        <v>175</v>
      </c>
      <c r="AM19">
        <v>56</v>
      </c>
      <c r="AN19" t="s">
        <v>375</v>
      </c>
      <c r="AP19" t="s">
        <v>375</v>
      </c>
      <c r="AR19" t="s">
        <v>375</v>
      </c>
    </row>
    <row r="20" spans="1:44">
      <c r="A20">
        <v>6820167</v>
      </c>
      <c r="B20" t="s">
        <v>67</v>
      </c>
      <c r="D20">
        <v>2</v>
      </c>
      <c r="E20">
        <v>96194</v>
      </c>
      <c r="F20" s="221">
        <v>45826</v>
      </c>
      <c r="G20" t="s">
        <v>73</v>
      </c>
      <c r="H20" t="s">
        <v>76</v>
      </c>
      <c r="I20" t="s">
        <v>368</v>
      </c>
      <c r="J20" t="s">
        <v>7</v>
      </c>
      <c r="K20" t="s">
        <v>5</v>
      </c>
      <c r="L20" t="s">
        <v>18</v>
      </c>
      <c r="M20" t="s">
        <v>369</v>
      </c>
      <c r="N20" t="s">
        <v>11</v>
      </c>
      <c r="P20" t="s">
        <v>370</v>
      </c>
      <c r="Q20" t="s">
        <v>371</v>
      </c>
      <c r="R20" t="s">
        <v>32</v>
      </c>
      <c r="S20" t="s">
        <v>71</v>
      </c>
      <c r="U20" t="s">
        <v>69</v>
      </c>
      <c r="V20">
        <v>1</v>
      </c>
      <c r="Y20" t="s">
        <v>106</v>
      </c>
      <c r="Z20">
        <v>6088431</v>
      </c>
      <c r="AA20">
        <v>5</v>
      </c>
      <c r="AB20" t="s">
        <v>376</v>
      </c>
      <c r="AC20">
        <v>1</v>
      </c>
      <c r="AD20">
        <v>43</v>
      </c>
      <c r="AE20">
        <v>100</v>
      </c>
      <c r="AH20" t="s">
        <v>373</v>
      </c>
      <c r="AI20">
        <v>26831194</v>
      </c>
      <c r="AJ20" t="s">
        <v>185</v>
      </c>
      <c r="AK20">
        <v>67778</v>
      </c>
      <c r="AL20" t="s">
        <v>175</v>
      </c>
      <c r="AM20">
        <v>57</v>
      </c>
      <c r="AN20" t="s">
        <v>375</v>
      </c>
      <c r="AP20" t="s">
        <v>375</v>
      </c>
      <c r="AR20" t="s">
        <v>375</v>
      </c>
    </row>
    <row r="21" spans="1:44">
      <c r="A21">
        <v>6820167</v>
      </c>
      <c r="B21" t="s">
        <v>67</v>
      </c>
      <c r="D21">
        <v>2</v>
      </c>
      <c r="E21">
        <v>96194</v>
      </c>
      <c r="F21" s="221">
        <v>45826</v>
      </c>
      <c r="G21" t="s">
        <v>73</v>
      </c>
      <c r="H21" t="s">
        <v>76</v>
      </c>
      <c r="I21" t="s">
        <v>368</v>
      </c>
      <c r="J21" t="s">
        <v>7</v>
      </c>
      <c r="K21" t="s">
        <v>5</v>
      </c>
      <c r="L21" t="s">
        <v>18</v>
      </c>
      <c r="M21" t="s">
        <v>369</v>
      </c>
      <c r="N21" t="s">
        <v>11</v>
      </c>
      <c r="P21" t="s">
        <v>370</v>
      </c>
      <c r="Q21" t="s">
        <v>371</v>
      </c>
      <c r="R21" t="s">
        <v>32</v>
      </c>
      <c r="S21" t="s">
        <v>71</v>
      </c>
      <c r="U21" t="s">
        <v>69</v>
      </c>
      <c r="V21">
        <v>1</v>
      </c>
      <c r="Y21" t="s">
        <v>106</v>
      </c>
      <c r="Z21">
        <v>6088431</v>
      </c>
      <c r="AA21">
        <v>5</v>
      </c>
      <c r="AB21" t="s">
        <v>376</v>
      </c>
      <c r="AC21">
        <v>1</v>
      </c>
      <c r="AD21">
        <v>43</v>
      </c>
      <c r="AE21">
        <v>100</v>
      </c>
      <c r="AH21" t="s">
        <v>373</v>
      </c>
      <c r="AI21">
        <v>26831195</v>
      </c>
      <c r="AJ21" t="s">
        <v>185</v>
      </c>
      <c r="AK21">
        <v>67778</v>
      </c>
      <c r="AL21" t="s">
        <v>175</v>
      </c>
      <c r="AM21">
        <v>65</v>
      </c>
      <c r="AN21" t="s">
        <v>375</v>
      </c>
      <c r="AP21" t="s">
        <v>375</v>
      </c>
      <c r="AR21" t="s">
        <v>375</v>
      </c>
    </row>
    <row r="22" spans="1:44">
      <c r="A22">
        <v>6820167</v>
      </c>
      <c r="B22" t="s">
        <v>67</v>
      </c>
      <c r="D22">
        <v>2</v>
      </c>
      <c r="E22">
        <v>96194</v>
      </c>
      <c r="F22" s="221">
        <v>45826</v>
      </c>
      <c r="G22" t="s">
        <v>73</v>
      </c>
      <c r="H22" t="s">
        <v>76</v>
      </c>
      <c r="I22" t="s">
        <v>368</v>
      </c>
      <c r="J22" t="s">
        <v>7</v>
      </c>
      <c r="K22" t="s">
        <v>5</v>
      </c>
      <c r="L22" t="s">
        <v>18</v>
      </c>
      <c r="M22" t="s">
        <v>369</v>
      </c>
      <c r="N22" t="s">
        <v>11</v>
      </c>
      <c r="P22" t="s">
        <v>370</v>
      </c>
      <c r="Q22" t="s">
        <v>371</v>
      </c>
      <c r="R22" t="s">
        <v>32</v>
      </c>
      <c r="S22" t="s">
        <v>71</v>
      </c>
      <c r="U22" t="s">
        <v>69</v>
      </c>
      <c r="V22">
        <v>1</v>
      </c>
      <c r="Y22" t="s">
        <v>106</v>
      </c>
      <c r="Z22">
        <v>6088431</v>
      </c>
      <c r="AA22">
        <v>5</v>
      </c>
      <c r="AB22" t="s">
        <v>376</v>
      </c>
      <c r="AC22">
        <v>1</v>
      </c>
      <c r="AD22">
        <v>43</v>
      </c>
      <c r="AE22">
        <v>100</v>
      </c>
      <c r="AH22" t="s">
        <v>373</v>
      </c>
      <c r="AI22">
        <v>26831196</v>
      </c>
      <c r="AJ22" t="s">
        <v>185</v>
      </c>
      <c r="AK22">
        <v>67778</v>
      </c>
      <c r="AL22" t="s">
        <v>175</v>
      </c>
      <c r="AM22">
        <v>72</v>
      </c>
      <c r="AN22" t="s">
        <v>375</v>
      </c>
      <c r="AP22" t="s">
        <v>375</v>
      </c>
      <c r="AR22" t="s">
        <v>375</v>
      </c>
    </row>
    <row r="23" spans="1:44">
      <c r="A23">
        <v>6820167</v>
      </c>
      <c r="B23" t="s">
        <v>67</v>
      </c>
      <c r="D23">
        <v>2</v>
      </c>
      <c r="E23">
        <v>96194</v>
      </c>
      <c r="F23" s="221">
        <v>45826</v>
      </c>
      <c r="G23" t="s">
        <v>73</v>
      </c>
      <c r="H23" t="s">
        <v>76</v>
      </c>
      <c r="I23" t="s">
        <v>368</v>
      </c>
      <c r="J23" t="s">
        <v>7</v>
      </c>
      <c r="K23" t="s">
        <v>5</v>
      </c>
      <c r="L23" t="s">
        <v>18</v>
      </c>
      <c r="M23" t="s">
        <v>369</v>
      </c>
      <c r="N23" t="s">
        <v>11</v>
      </c>
      <c r="P23" t="s">
        <v>370</v>
      </c>
      <c r="Q23" t="s">
        <v>371</v>
      </c>
      <c r="R23" t="s">
        <v>32</v>
      </c>
      <c r="S23" t="s">
        <v>71</v>
      </c>
      <c r="U23" t="s">
        <v>69</v>
      </c>
      <c r="V23">
        <v>1</v>
      </c>
      <c r="Y23" t="s">
        <v>106</v>
      </c>
      <c r="Z23">
        <v>6088431</v>
      </c>
      <c r="AA23">
        <v>5</v>
      </c>
      <c r="AB23" t="s">
        <v>376</v>
      </c>
      <c r="AC23">
        <v>1</v>
      </c>
      <c r="AD23">
        <v>43</v>
      </c>
      <c r="AE23">
        <v>100</v>
      </c>
      <c r="AH23" t="s">
        <v>373</v>
      </c>
      <c r="AI23">
        <v>26831197</v>
      </c>
      <c r="AJ23" t="s">
        <v>185</v>
      </c>
      <c r="AK23">
        <v>67778</v>
      </c>
      <c r="AL23" t="s">
        <v>175</v>
      </c>
      <c r="AM23">
        <v>63</v>
      </c>
      <c r="AN23" t="s">
        <v>375</v>
      </c>
      <c r="AP23" t="s">
        <v>375</v>
      </c>
      <c r="AR23" t="s">
        <v>375</v>
      </c>
    </row>
    <row r="24" spans="1:44">
      <c r="A24">
        <v>6820167</v>
      </c>
      <c r="B24" t="s">
        <v>67</v>
      </c>
      <c r="D24">
        <v>2</v>
      </c>
      <c r="E24">
        <v>96194</v>
      </c>
      <c r="F24" s="221">
        <v>45826</v>
      </c>
      <c r="G24" t="s">
        <v>73</v>
      </c>
      <c r="H24" t="s">
        <v>76</v>
      </c>
      <c r="I24" t="s">
        <v>368</v>
      </c>
      <c r="J24" t="s">
        <v>7</v>
      </c>
      <c r="K24" t="s">
        <v>5</v>
      </c>
      <c r="L24" t="s">
        <v>18</v>
      </c>
      <c r="M24" t="s">
        <v>369</v>
      </c>
      <c r="N24" t="s">
        <v>11</v>
      </c>
      <c r="P24" t="s">
        <v>370</v>
      </c>
      <c r="Q24" t="s">
        <v>371</v>
      </c>
      <c r="R24" t="s">
        <v>32</v>
      </c>
      <c r="S24" t="s">
        <v>71</v>
      </c>
      <c r="U24" t="s">
        <v>69</v>
      </c>
      <c r="V24">
        <v>1</v>
      </c>
      <c r="Y24" t="s">
        <v>106</v>
      </c>
      <c r="Z24">
        <v>6088431</v>
      </c>
      <c r="AA24">
        <v>5</v>
      </c>
      <c r="AB24" t="s">
        <v>376</v>
      </c>
      <c r="AC24">
        <v>1</v>
      </c>
      <c r="AD24">
        <v>43</v>
      </c>
      <c r="AE24">
        <v>100</v>
      </c>
      <c r="AH24" t="s">
        <v>373</v>
      </c>
      <c r="AI24">
        <v>26831198</v>
      </c>
      <c r="AJ24" t="s">
        <v>185</v>
      </c>
      <c r="AK24">
        <v>67778</v>
      </c>
      <c r="AL24" t="s">
        <v>175</v>
      </c>
      <c r="AM24">
        <v>58</v>
      </c>
      <c r="AN24" t="s">
        <v>375</v>
      </c>
      <c r="AP24" t="s">
        <v>375</v>
      </c>
      <c r="AR24" t="s">
        <v>375</v>
      </c>
    </row>
    <row r="25" spans="1:44">
      <c r="A25">
        <v>6820167</v>
      </c>
      <c r="B25" t="s">
        <v>67</v>
      </c>
      <c r="D25">
        <v>2</v>
      </c>
      <c r="E25">
        <v>96194</v>
      </c>
      <c r="F25" s="221">
        <v>45826</v>
      </c>
      <c r="G25" t="s">
        <v>73</v>
      </c>
      <c r="H25" t="s">
        <v>76</v>
      </c>
      <c r="I25" t="s">
        <v>368</v>
      </c>
      <c r="J25" t="s">
        <v>7</v>
      </c>
      <c r="K25" t="s">
        <v>5</v>
      </c>
      <c r="L25" t="s">
        <v>18</v>
      </c>
      <c r="M25" t="s">
        <v>369</v>
      </c>
      <c r="N25" t="s">
        <v>11</v>
      </c>
      <c r="P25" t="s">
        <v>370</v>
      </c>
      <c r="Q25" t="s">
        <v>371</v>
      </c>
      <c r="R25" t="s">
        <v>32</v>
      </c>
      <c r="S25" t="s">
        <v>71</v>
      </c>
      <c r="U25" t="s">
        <v>69</v>
      </c>
      <c r="V25">
        <v>1</v>
      </c>
      <c r="Y25" t="s">
        <v>106</v>
      </c>
      <c r="Z25">
        <v>6088431</v>
      </c>
      <c r="AA25">
        <v>5</v>
      </c>
      <c r="AB25" t="s">
        <v>376</v>
      </c>
      <c r="AC25">
        <v>1</v>
      </c>
      <c r="AD25">
        <v>43</v>
      </c>
      <c r="AE25">
        <v>100</v>
      </c>
      <c r="AH25" t="s">
        <v>373</v>
      </c>
      <c r="AI25">
        <v>26831199</v>
      </c>
      <c r="AJ25" t="s">
        <v>185</v>
      </c>
      <c r="AK25">
        <v>67778</v>
      </c>
      <c r="AL25" t="s">
        <v>175</v>
      </c>
      <c r="AM25">
        <v>62</v>
      </c>
      <c r="AN25" t="s">
        <v>375</v>
      </c>
      <c r="AP25" t="s">
        <v>375</v>
      </c>
      <c r="AR25" t="s">
        <v>375</v>
      </c>
    </row>
    <row r="26" spans="1:44">
      <c r="A26">
        <v>6820167</v>
      </c>
      <c r="B26" t="s">
        <v>67</v>
      </c>
      <c r="D26">
        <v>2</v>
      </c>
      <c r="E26">
        <v>96194</v>
      </c>
      <c r="F26" s="221">
        <v>45826</v>
      </c>
      <c r="G26" t="s">
        <v>73</v>
      </c>
      <c r="H26" t="s">
        <v>76</v>
      </c>
      <c r="I26" t="s">
        <v>368</v>
      </c>
      <c r="J26" t="s">
        <v>7</v>
      </c>
      <c r="K26" t="s">
        <v>5</v>
      </c>
      <c r="L26" t="s">
        <v>18</v>
      </c>
      <c r="M26" t="s">
        <v>369</v>
      </c>
      <c r="N26" t="s">
        <v>11</v>
      </c>
      <c r="P26" t="s">
        <v>370</v>
      </c>
      <c r="Q26" t="s">
        <v>371</v>
      </c>
      <c r="R26" t="s">
        <v>32</v>
      </c>
      <c r="S26" t="s">
        <v>71</v>
      </c>
      <c r="U26" t="s">
        <v>69</v>
      </c>
      <c r="V26">
        <v>1</v>
      </c>
      <c r="Y26" t="s">
        <v>106</v>
      </c>
      <c r="Z26">
        <v>6088431</v>
      </c>
      <c r="AA26">
        <v>5</v>
      </c>
      <c r="AB26" t="s">
        <v>376</v>
      </c>
      <c r="AC26">
        <v>1</v>
      </c>
      <c r="AD26">
        <v>43</v>
      </c>
      <c r="AE26">
        <v>100</v>
      </c>
      <c r="AH26" t="s">
        <v>373</v>
      </c>
      <c r="AI26">
        <v>26831200</v>
      </c>
      <c r="AJ26" t="s">
        <v>185</v>
      </c>
      <c r="AK26">
        <v>67778</v>
      </c>
      <c r="AL26" t="s">
        <v>175</v>
      </c>
      <c r="AM26">
        <v>65</v>
      </c>
      <c r="AN26" t="s">
        <v>375</v>
      </c>
      <c r="AP26" t="s">
        <v>375</v>
      </c>
      <c r="AR26" t="s">
        <v>375</v>
      </c>
    </row>
    <row r="27" spans="1:44">
      <c r="A27">
        <v>6820167</v>
      </c>
      <c r="B27" t="s">
        <v>67</v>
      </c>
      <c r="D27">
        <v>2</v>
      </c>
      <c r="E27">
        <v>96194</v>
      </c>
      <c r="F27" s="221">
        <v>45826</v>
      </c>
      <c r="G27" t="s">
        <v>73</v>
      </c>
      <c r="H27" t="s">
        <v>76</v>
      </c>
      <c r="I27" t="s">
        <v>368</v>
      </c>
      <c r="J27" t="s">
        <v>7</v>
      </c>
      <c r="K27" t="s">
        <v>5</v>
      </c>
      <c r="L27" t="s">
        <v>18</v>
      </c>
      <c r="M27" t="s">
        <v>369</v>
      </c>
      <c r="N27" t="s">
        <v>11</v>
      </c>
      <c r="P27" t="s">
        <v>370</v>
      </c>
      <c r="Q27" t="s">
        <v>371</v>
      </c>
      <c r="R27" t="s">
        <v>32</v>
      </c>
      <c r="S27" t="s">
        <v>71</v>
      </c>
      <c r="U27" t="s">
        <v>69</v>
      </c>
      <c r="V27">
        <v>1</v>
      </c>
      <c r="Y27" t="s">
        <v>106</v>
      </c>
      <c r="Z27">
        <v>6088431</v>
      </c>
      <c r="AA27">
        <v>5</v>
      </c>
      <c r="AB27" t="s">
        <v>376</v>
      </c>
      <c r="AC27">
        <v>1</v>
      </c>
      <c r="AD27">
        <v>43</v>
      </c>
      <c r="AE27">
        <v>100</v>
      </c>
      <c r="AH27" t="s">
        <v>373</v>
      </c>
      <c r="AI27">
        <v>26831201</v>
      </c>
      <c r="AJ27" t="s">
        <v>185</v>
      </c>
      <c r="AK27">
        <v>67778</v>
      </c>
      <c r="AL27" t="s">
        <v>175</v>
      </c>
      <c r="AM27">
        <v>36</v>
      </c>
      <c r="AN27" t="s">
        <v>375</v>
      </c>
      <c r="AP27" t="s">
        <v>375</v>
      </c>
      <c r="AR27" t="s">
        <v>375</v>
      </c>
    </row>
    <row r="28" spans="1:44">
      <c r="A28">
        <v>6820167</v>
      </c>
      <c r="B28" t="s">
        <v>67</v>
      </c>
      <c r="D28">
        <v>2</v>
      </c>
      <c r="E28">
        <v>96194</v>
      </c>
      <c r="F28" s="221">
        <v>45826</v>
      </c>
      <c r="G28" t="s">
        <v>73</v>
      </c>
      <c r="H28" t="s">
        <v>76</v>
      </c>
      <c r="I28" t="s">
        <v>368</v>
      </c>
      <c r="J28" t="s">
        <v>7</v>
      </c>
      <c r="K28" t="s">
        <v>5</v>
      </c>
      <c r="L28" t="s">
        <v>18</v>
      </c>
      <c r="M28" t="s">
        <v>369</v>
      </c>
      <c r="N28" t="s">
        <v>11</v>
      </c>
      <c r="P28" t="s">
        <v>370</v>
      </c>
      <c r="Q28" t="s">
        <v>371</v>
      </c>
      <c r="R28" t="s">
        <v>32</v>
      </c>
      <c r="S28" t="s">
        <v>71</v>
      </c>
      <c r="U28" t="s">
        <v>69</v>
      </c>
      <c r="V28">
        <v>1</v>
      </c>
      <c r="Y28" t="s">
        <v>106</v>
      </c>
      <c r="Z28">
        <v>6088431</v>
      </c>
      <c r="AA28">
        <v>5</v>
      </c>
      <c r="AB28" t="s">
        <v>376</v>
      </c>
      <c r="AC28">
        <v>1</v>
      </c>
      <c r="AD28">
        <v>43</v>
      </c>
      <c r="AE28">
        <v>100</v>
      </c>
      <c r="AH28" t="s">
        <v>373</v>
      </c>
      <c r="AI28">
        <v>26831202</v>
      </c>
      <c r="AJ28" t="s">
        <v>185</v>
      </c>
      <c r="AK28">
        <v>67778</v>
      </c>
      <c r="AL28" t="s">
        <v>175</v>
      </c>
      <c r="AM28">
        <v>71</v>
      </c>
      <c r="AN28" t="s">
        <v>375</v>
      </c>
      <c r="AP28" t="s">
        <v>375</v>
      </c>
      <c r="AR28" t="s">
        <v>375</v>
      </c>
    </row>
    <row r="29" spans="1:44">
      <c r="A29">
        <v>6820167</v>
      </c>
      <c r="B29" t="s">
        <v>67</v>
      </c>
      <c r="D29">
        <v>2</v>
      </c>
      <c r="E29">
        <v>96194</v>
      </c>
      <c r="F29" s="221">
        <v>45826</v>
      </c>
      <c r="G29" t="s">
        <v>73</v>
      </c>
      <c r="H29" t="s">
        <v>76</v>
      </c>
      <c r="I29" t="s">
        <v>368</v>
      </c>
      <c r="J29" t="s">
        <v>7</v>
      </c>
      <c r="K29" t="s">
        <v>5</v>
      </c>
      <c r="L29" t="s">
        <v>18</v>
      </c>
      <c r="M29" t="s">
        <v>369</v>
      </c>
      <c r="N29" t="s">
        <v>11</v>
      </c>
      <c r="P29" t="s">
        <v>370</v>
      </c>
      <c r="Q29" t="s">
        <v>371</v>
      </c>
      <c r="R29" t="s">
        <v>32</v>
      </c>
      <c r="S29" t="s">
        <v>71</v>
      </c>
      <c r="U29" t="s">
        <v>69</v>
      </c>
      <c r="V29">
        <v>1</v>
      </c>
      <c r="Y29" t="s">
        <v>106</v>
      </c>
      <c r="Z29">
        <v>6088431</v>
      </c>
      <c r="AA29">
        <v>5</v>
      </c>
      <c r="AB29" t="s">
        <v>376</v>
      </c>
      <c r="AC29">
        <v>1</v>
      </c>
      <c r="AD29">
        <v>43</v>
      </c>
      <c r="AE29">
        <v>100</v>
      </c>
      <c r="AH29" t="s">
        <v>373</v>
      </c>
      <c r="AI29">
        <v>26831203</v>
      </c>
      <c r="AJ29" t="s">
        <v>185</v>
      </c>
      <c r="AK29">
        <v>67778</v>
      </c>
      <c r="AL29" t="s">
        <v>175</v>
      </c>
      <c r="AM29">
        <v>64</v>
      </c>
      <c r="AN29" t="s">
        <v>375</v>
      </c>
      <c r="AP29" t="s">
        <v>375</v>
      </c>
      <c r="AR29" t="s">
        <v>375</v>
      </c>
    </row>
    <row r="30" spans="1:44">
      <c r="A30">
        <v>6820167</v>
      </c>
      <c r="B30" t="s">
        <v>67</v>
      </c>
      <c r="D30">
        <v>2</v>
      </c>
      <c r="E30">
        <v>96194</v>
      </c>
      <c r="F30" s="221">
        <v>45826</v>
      </c>
      <c r="G30" t="s">
        <v>73</v>
      </c>
      <c r="H30" t="s">
        <v>76</v>
      </c>
      <c r="I30" t="s">
        <v>368</v>
      </c>
      <c r="J30" t="s">
        <v>7</v>
      </c>
      <c r="K30" t="s">
        <v>5</v>
      </c>
      <c r="L30" t="s">
        <v>18</v>
      </c>
      <c r="M30" t="s">
        <v>369</v>
      </c>
      <c r="N30" t="s">
        <v>11</v>
      </c>
      <c r="P30" t="s">
        <v>370</v>
      </c>
      <c r="Q30" t="s">
        <v>371</v>
      </c>
      <c r="R30" t="s">
        <v>32</v>
      </c>
      <c r="S30" t="s">
        <v>71</v>
      </c>
      <c r="U30" t="s">
        <v>69</v>
      </c>
      <c r="V30">
        <v>1</v>
      </c>
      <c r="Y30" t="s">
        <v>106</v>
      </c>
      <c r="Z30">
        <v>6088431</v>
      </c>
      <c r="AA30">
        <v>5</v>
      </c>
      <c r="AB30" t="s">
        <v>376</v>
      </c>
      <c r="AC30">
        <v>1</v>
      </c>
      <c r="AD30">
        <v>43</v>
      </c>
      <c r="AE30">
        <v>100</v>
      </c>
      <c r="AH30" t="s">
        <v>373</v>
      </c>
      <c r="AI30">
        <v>26831204</v>
      </c>
      <c r="AJ30" t="s">
        <v>185</v>
      </c>
      <c r="AK30">
        <v>67778</v>
      </c>
      <c r="AL30" t="s">
        <v>175</v>
      </c>
      <c r="AM30">
        <v>56</v>
      </c>
      <c r="AN30" t="s">
        <v>375</v>
      </c>
      <c r="AP30" t="s">
        <v>375</v>
      </c>
      <c r="AR30" t="s">
        <v>375</v>
      </c>
    </row>
    <row r="31" spans="1:44">
      <c r="A31">
        <v>6820167</v>
      </c>
      <c r="B31" t="s">
        <v>67</v>
      </c>
      <c r="D31">
        <v>2</v>
      </c>
      <c r="E31">
        <v>96194</v>
      </c>
      <c r="F31" s="221">
        <v>45826</v>
      </c>
      <c r="G31" t="s">
        <v>73</v>
      </c>
      <c r="H31" t="s">
        <v>76</v>
      </c>
      <c r="I31" t="s">
        <v>368</v>
      </c>
      <c r="J31" t="s">
        <v>7</v>
      </c>
      <c r="K31" t="s">
        <v>5</v>
      </c>
      <c r="L31" t="s">
        <v>18</v>
      </c>
      <c r="M31" t="s">
        <v>369</v>
      </c>
      <c r="N31" t="s">
        <v>11</v>
      </c>
      <c r="P31" t="s">
        <v>370</v>
      </c>
      <c r="Q31" t="s">
        <v>371</v>
      </c>
      <c r="R31" t="s">
        <v>32</v>
      </c>
      <c r="S31" t="s">
        <v>71</v>
      </c>
      <c r="U31" t="s">
        <v>69</v>
      </c>
      <c r="V31">
        <v>1</v>
      </c>
      <c r="Y31" t="s">
        <v>106</v>
      </c>
      <c r="Z31">
        <v>6088431</v>
      </c>
      <c r="AA31">
        <v>5</v>
      </c>
      <c r="AB31" t="s">
        <v>376</v>
      </c>
      <c r="AC31">
        <v>1</v>
      </c>
      <c r="AD31">
        <v>43</v>
      </c>
      <c r="AE31">
        <v>100</v>
      </c>
      <c r="AH31" t="s">
        <v>373</v>
      </c>
      <c r="AI31">
        <v>26831205</v>
      </c>
      <c r="AJ31" t="s">
        <v>185</v>
      </c>
      <c r="AK31">
        <v>67778</v>
      </c>
      <c r="AL31" t="s">
        <v>175</v>
      </c>
      <c r="AM31">
        <v>57</v>
      </c>
      <c r="AN31" t="s">
        <v>375</v>
      </c>
      <c r="AP31" t="s">
        <v>375</v>
      </c>
      <c r="AR31" t="s">
        <v>375</v>
      </c>
    </row>
    <row r="32" spans="1:44">
      <c r="A32">
        <v>6820167</v>
      </c>
      <c r="B32" t="s">
        <v>67</v>
      </c>
      <c r="D32">
        <v>2</v>
      </c>
      <c r="E32">
        <v>96194</v>
      </c>
      <c r="F32" s="221">
        <v>45826</v>
      </c>
      <c r="G32" t="s">
        <v>73</v>
      </c>
      <c r="H32" t="s">
        <v>76</v>
      </c>
      <c r="I32" t="s">
        <v>368</v>
      </c>
      <c r="J32" t="s">
        <v>7</v>
      </c>
      <c r="K32" t="s">
        <v>5</v>
      </c>
      <c r="L32" t="s">
        <v>18</v>
      </c>
      <c r="M32" t="s">
        <v>369</v>
      </c>
      <c r="N32" t="s">
        <v>11</v>
      </c>
      <c r="P32" t="s">
        <v>370</v>
      </c>
      <c r="Q32" t="s">
        <v>371</v>
      </c>
      <c r="R32" t="s">
        <v>32</v>
      </c>
      <c r="S32" t="s">
        <v>71</v>
      </c>
      <c r="U32" t="s">
        <v>69</v>
      </c>
      <c r="V32">
        <v>1</v>
      </c>
      <c r="Y32" t="s">
        <v>106</v>
      </c>
      <c r="Z32">
        <v>6088431</v>
      </c>
      <c r="AA32">
        <v>5</v>
      </c>
      <c r="AB32" t="s">
        <v>376</v>
      </c>
      <c r="AC32">
        <v>1</v>
      </c>
      <c r="AD32">
        <v>43</v>
      </c>
      <c r="AE32">
        <v>100</v>
      </c>
      <c r="AH32" t="s">
        <v>373</v>
      </c>
      <c r="AI32">
        <v>26831206</v>
      </c>
      <c r="AJ32" t="s">
        <v>185</v>
      </c>
      <c r="AK32">
        <v>67778</v>
      </c>
      <c r="AL32" t="s">
        <v>175</v>
      </c>
      <c r="AM32">
        <v>65</v>
      </c>
      <c r="AN32" t="s">
        <v>375</v>
      </c>
      <c r="AP32" t="s">
        <v>375</v>
      </c>
      <c r="AR32" t="s">
        <v>375</v>
      </c>
    </row>
    <row r="33" spans="1:44">
      <c r="A33">
        <v>6820167</v>
      </c>
      <c r="B33" t="s">
        <v>67</v>
      </c>
      <c r="D33">
        <v>2</v>
      </c>
      <c r="E33">
        <v>96194</v>
      </c>
      <c r="F33" s="221">
        <v>45826</v>
      </c>
      <c r="G33" t="s">
        <v>73</v>
      </c>
      <c r="H33" t="s">
        <v>76</v>
      </c>
      <c r="I33" t="s">
        <v>368</v>
      </c>
      <c r="J33" t="s">
        <v>7</v>
      </c>
      <c r="K33" t="s">
        <v>5</v>
      </c>
      <c r="L33" t="s">
        <v>18</v>
      </c>
      <c r="M33" t="s">
        <v>369</v>
      </c>
      <c r="N33" t="s">
        <v>11</v>
      </c>
      <c r="P33" t="s">
        <v>370</v>
      </c>
      <c r="Q33" t="s">
        <v>371</v>
      </c>
      <c r="R33" t="s">
        <v>32</v>
      </c>
      <c r="S33" t="s">
        <v>71</v>
      </c>
      <c r="U33" t="s">
        <v>69</v>
      </c>
      <c r="V33">
        <v>1</v>
      </c>
      <c r="Y33" t="s">
        <v>106</v>
      </c>
      <c r="Z33">
        <v>6088431</v>
      </c>
      <c r="AA33">
        <v>5</v>
      </c>
      <c r="AB33" t="s">
        <v>376</v>
      </c>
      <c r="AC33">
        <v>1</v>
      </c>
      <c r="AD33">
        <v>43</v>
      </c>
      <c r="AE33">
        <v>100</v>
      </c>
      <c r="AH33" t="s">
        <v>373</v>
      </c>
      <c r="AI33">
        <v>26831207</v>
      </c>
      <c r="AJ33" t="s">
        <v>185</v>
      </c>
      <c r="AK33">
        <v>67778</v>
      </c>
      <c r="AL33" t="s">
        <v>175</v>
      </c>
      <c r="AM33">
        <v>72</v>
      </c>
      <c r="AN33" t="s">
        <v>375</v>
      </c>
      <c r="AP33" t="s">
        <v>375</v>
      </c>
      <c r="AR33" t="s">
        <v>375</v>
      </c>
    </row>
    <row r="34" spans="1:44">
      <c r="A34">
        <v>6820167</v>
      </c>
      <c r="B34" t="s">
        <v>67</v>
      </c>
      <c r="D34">
        <v>2</v>
      </c>
      <c r="E34">
        <v>96194</v>
      </c>
      <c r="F34" s="221">
        <v>45826</v>
      </c>
      <c r="G34" t="s">
        <v>73</v>
      </c>
      <c r="H34" t="s">
        <v>76</v>
      </c>
      <c r="I34" t="s">
        <v>368</v>
      </c>
      <c r="J34" t="s">
        <v>7</v>
      </c>
      <c r="K34" t="s">
        <v>5</v>
      </c>
      <c r="L34" t="s">
        <v>18</v>
      </c>
      <c r="M34" t="s">
        <v>369</v>
      </c>
      <c r="N34" t="s">
        <v>11</v>
      </c>
      <c r="P34" t="s">
        <v>370</v>
      </c>
      <c r="Q34" t="s">
        <v>371</v>
      </c>
      <c r="R34" t="s">
        <v>32</v>
      </c>
      <c r="S34" t="s">
        <v>71</v>
      </c>
      <c r="U34" t="s">
        <v>69</v>
      </c>
      <c r="V34">
        <v>1</v>
      </c>
      <c r="Y34" t="s">
        <v>106</v>
      </c>
      <c r="Z34">
        <v>6088431</v>
      </c>
      <c r="AA34">
        <v>5</v>
      </c>
      <c r="AB34" t="s">
        <v>376</v>
      </c>
      <c r="AC34">
        <v>1</v>
      </c>
      <c r="AD34">
        <v>43</v>
      </c>
      <c r="AE34">
        <v>100</v>
      </c>
      <c r="AH34" t="s">
        <v>373</v>
      </c>
      <c r="AI34">
        <v>26831208</v>
      </c>
      <c r="AJ34" t="s">
        <v>185</v>
      </c>
      <c r="AK34">
        <v>67778</v>
      </c>
      <c r="AL34" t="s">
        <v>175</v>
      </c>
      <c r="AM34">
        <v>63</v>
      </c>
      <c r="AN34" t="s">
        <v>375</v>
      </c>
      <c r="AP34" t="s">
        <v>375</v>
      </c>
      <c r="AR34" t="s">
        <v>375</v>
      </c>
    </row>
    <row r="35" spans="1:44">
      <c r="A35">
        <v>6820167</v>
      </c>
      <c r="B35" t="s">
        <v>67</v>
      </c>
      <c r="D35">
        <v>2</v>
      </c>
      <c r="E35">
        <v>96194</v>
      </c>
      <c r="F35" s="221">
        <v>45826</v>
      </c>
      <c r="G35" t="s">
        <v>73</v>
      </c>
      <c r="H35" t="s">
        <v>76</v>
      </c>
      <c r="I35" t="s">
        <v>368</v>
      </c>
      <c r="J35" t="s">
        <v>7</v>
      </c>
      <c r="K35" t="s">
        <v>5</v>
      </c>
      <c r="L35" t="s">
        <v>18</v>
      </c>
      <c r="M35" t="s">
        <v>369</v>
      </c>
      <c r="N35" t="s">
        <v>11</v>
      </c>
      <c r="P35" t="s">
        <v>370</v>
      </c>
      <c r="Q35" t="s">
        <v>371</v>
      </c>
      <c r="R35" t="s">
        <v>32</v>
      </c>
      <c r="S35" t="s">
        <v>71</v>
      </c>
      <c r="U35" t="s">
        <v>69</v>
      </c>
      <c r="V35">
        <v>1</v>
      </c>
      <c r="Y35" t="s">
        <v>106</v>
      </c>
      <c r="Z35">
        <v>6088431</v>
      </c>
      <c r="AA35">
        <v>5</v>
      </c>
      <c r="AB35" t="s">
        <v>376</v>
      </c>
      <c r="AC35">
        <v>1</v>
      </c>
      <c r="AD35">
        <v>43</v>
      </c>
      <c r="AE35">
        <v>100</v>
      </c>
      <c r="AH35" t="s">
        <v>373</v>
      </c>
      <c r="AI35">
        <v>26831209</v>
      </c>
      <c r="AJ35" t="s">
        <v>185</v>
      </c>
      <c r="AK35">
        <v>67778</v>
      </c>
      <c r="AL35" t="s">
        <v>175</v>
      </c>
      <c r="AM35">
        <v>58</v>
      </c>
      <c r="AN35" t="s">
        <v>375</v>
      </c>
      <c r="AP35" t="s">
        <v>375</v>
      </c>
      <c r="AR35" t="s">
        <v>375</v>
      </c>
    </row>
    <row r="36" spans="1:44">
      <c r="A36">
        <v>6820167</v>
      </c>
      <c r="B36" t="s">
        <v>67</v>
      </c>
      <c r="D36">
        <v>2</v>
      </c>
      <c r="E36">
        <v>96194</v>
      </c>
      <c r="F36" s="221">
        <v>45826</v>
      </c>
      <c r="G36" t="s">
        <v>73</v>
      </c>
      <c r="H36" t="s">
        <v>76</v>
      </c>
      <c r="I36" t="s">
        <v>368</v>
      </c>
      <c r="J36" t="s">
        <v>7</v>
      </c>
      <c r="K36" t="s">
        <v>5</v>
      </c>
      <c r="L36" t="s">
        <v>18</v>
      </c>
      <c r="M36" t="s">
        <v>369</v>
      </c>
      <c r="N36" t="s">
        <v>11</v>
      </c>
      <c r="P36" t="s">
        <v>370</v>
      </c>
      <c r="Q36" t="s">
        <v>371</v>
      </c>
      <c r="R36" t="s">
        <v>32</v>
      </c>
      <c r="S36" t="s">
        <v>71</v>
      </c>
      <c r="U36" t="s">
        <v>69</v>
      </c>
      <c r="V36">
        <v>1</v>
      </c>
      <c r="Y36" t="s">
        <v>106</v>
      </c>
      <c r="Z36">
        <v>6088431</v>
      </c>
      <c r="AA36">
        <v>5</v>
      </c>
      <c r="AB36" t="s">
        <v>376</v>
      </c>
      <c r="AC36">
        <v>1</v>
      </c>
      <c r="AD36">
        <v>43</v>
      </c>
      <c r="AE36">
        <v>100</v>
      </c>
      <c r="AH36" t="s">
        <v>373</v>
      </c>
      <c r="AI36">
        <v>26831210</v>
      </c>
      <c r="AJ36" t="s">
        <v>185</v>
      </c>
      <c r="AK36">
        <v>67778</v>
      </c>
      <c r="AL36" t="s">
        <v>175</v>
      </c>
      <c r="AM36">
        <v>62</v>
      </c>
      <c r="AN36" t="s">
        <v>375</v>
      </c>
      <c r="AP36" t="s">
        <v>375</v>
      </c>
      <c r="AR36" t="s">
        <v>375</v>
      </c>
    </row>
    <row r="37" spans="1:44">
      <c r="A37">
        <v>6820167</v>
      </c>
      <c r="B37" t="s">
        <v>67</v>
      </c>
      <c r="D37">
        <v>2</v>
      </c>
      <c r="E37">
        <v>96194</v>
      </c>
      <c r="F37" s="221">
        <v>45826</v>
      </c>
      <c r="G37" t="s">
        <v>73</v>
      </c>
      <c r="H37" t="s">
        <v>76</v>
      </c>
      <c r="I37" t="s">
        <v>368</v>
      </c>
      <c r="J37" t="s">
        <v>7</v>
      </c>
      <c r="K37" t="s">
        <v>5</v>
      </c>
      <c r="L37" t="s">
        <v>18</v>
      </c>
      <c r="M37" t="s">
        <v>369</v>
      </c>
      <c r="N37" t="s">
        <v>11</v>
      </c>
      <c r="P37" t="s">
        <v>370</v>
      </c>
      <c r="Q37" t="s">
        <v>371</v>
      </c>
      <c r="R37" t="s">
        <v>32</v>
      </c>
      <c r="S37" t="s">
        <v>71</v>
      </c>
      <c r="U37" t="s">
        <v>69</v>
      </c>
      <c r="V37">
        <v>1</v>
      </c>
      <c r="Y37" t="s">
        <v>106</v>
      </c>
      <c r="Z37">
        <v>6088431</v>
      </c>
      <c r="AA37">
        <v>5</v>
      </c>
      <c r="AB37" t="s">
        <v>376</v>
      </c>
      <c r="AC37">
        <v>1</v>
      </c>
      <c r="AD37">
        <v>43</v>
      </c>
      <c r="AE37">
        <v>100</v>
      </c>
      <c r="AH37" t="s">
        <v>373</v>
      </c>
      <c r="AI37">
        <v>26831211</v>
      </c>
      <c r="AJ37" t="s">
        <v>185</v>
      </c>
      <c r="AK37">
        <v>67778</v>
      </c>
      <c r="AL37" t="s">
        <v>175</v>
      </c>
      <c r="AM37">
        <v>65</v>
      </c>
      <c r="AN37" t="s">
        <v>375</v>
      </c>
      <c r="AP37" t="s">
        <v>375</v>
      </c>
      <c r="AR37" t="s">
        <v>375</v>
      </c>
    </row>
    <row r="38" spans="1:44">
      <c r="A38">
        <v>6820167</v>
      </c>
      <c r="B38" t="s">
        <v>67</v>
      </c>
      <c r="D38">
        <v>2</v>
      </c>
      <c r="E38">
        <v>96194</v>
      </c>
      <c r="F38" s="221">
        <v>45826</v>
      </c>
      <c r="G38" t="s">
        <v>73</v>
      </c>
      <c r="H38" t="s">
        <v>76</v>
      </c>
      <c r="I38" t="s">
        <v>368</v>
      </c>
      <c r="J38" t="s">
        <v>7</v>
      </c>
      <c r="K38" t="s">
        <v>5</v>
      </c>
      <c r="L38" t="s">
        <v>18</v>
      </c>
      <c r="M38" t="s">
        <v>369</v>
      </c>
      <c r="N38" t="s">
        <v>11</v>
      </c>
      <c r="P38" t="s">
        <v>370</v>
      </c>
      <c r="Q38" t="s">
        <v>371</v>
      </c>
      <c r="R38" t="s">
        <v>32</v>
      </c>
      <c r="S38" t="s">
        <v>71</v>
      </c>
      <c r="U38" t="s">
        <v>69</v>
      </c>
      <c r="V38">
        <v>1</v>
      </c>
      <c r="Y38" t="s">
        <v>106</v>
      </c>
      <c r="Z38">
        <v>6088431</v>
      </c>
      <c r="AA38">
        <v>5</v>
      </c>
      <c r="AB38" t="s">
        <v>376</v>
      </c>
      <c r="AC38">
        <v>1</v>
      </c>
      <c r="AD38">
        <v>43</v>
      </c>
      <c r="AE38">
        <v>100</v>
      </c>
      <c r="AH38" t="s">
        <v>373</v>
      </c>
      <c r="AI38">
        <v>26831212</v>
      </c>
      <c r="AJ38" t="s">
        <v>185</v>
      </c>
      <c r="AK38">
        <v>67778</v>
      </c>
      <c r="AL38" t="s">
        <v>175</v>
      </c>
      <c r="AM38">
        <v>36</v>
      </c>
      <c r="AN38" t="s">
        <v>375</v>
      </c>
      <c r="AP38" t="s">
        <v>375</v>
      </c>
      <c r="AR38" t="s">
        <v>375</v>
      </c>
    </row>
    <row r="39" spans="1:44">
      <c r="A39">
        <v>6820167</v>
      </c>
      <c r="B39" t="s">
        <v>67</v>
      </c>
      <c r="D39">
        <v>2</v>
      </c>
      <c r="E39">
        <v>96194</v>
      </c>
      <c r="F39" s="221">
        <v>45826</v>
      </c>
      <c r="G39" t="s">
        <v>73</v>
      </c>
      <c r="H39" t="s">
        <v>76</v>
      </c>
      <c r="I39" t="s">
        <v>368</v>
      </c>
      <c r="J39" t="s">
        <v>7</v>
      </c>
      <c r="K39" t="s">
        <v>5</v>
      </c>
      <c r="L39" t="s">
        <v>18</v>
      </c>
      <c r="M39" t="s">
        <v>369</v>
      </c>
      <c r="N39" t="s">
        <v>11</v>
      </c>
      <c r="P39" t="s">
        <v>370</v>
      </c>
      <c r="Q39" t="s">
        <v>371</v>
      </c>
      <c r="R39" t="s">
        <v>32</v>
      </c>
      <c r="S39" t="s">
        <v>71</v>
      </c>
      <c r="U39" t="s">
        <v>69</v>
      </c>
      <c r="V39">
        <v>1</v>
      </c>
      <c r="Y39" t="s">
        <v>106</v>
      </c>
      <c r="Z39">
        <v>6088431</v>
      </c>
      <c r="AA39">
        <v>5</v>
      </c>
      <c r="AB39" t="s">
        <v>376</v>
      </c>
      <c r="AC39">
        <v>1</v>
      </c>
      <c r="AD39">
        <v>43</v>
      </c>
      <c r="AE39">
        <v>100</v>
      </c>
      <c r="AH39" t="s">
        <v>373</v>
      </c>
      <c r="AI39">
        <v>26831213</v>
      </c>
      <c r="AJ39" t="s">
        <v>185</v>
      </c>
      <c r="AK39">
        <v>67778</v>
      </c>
      <c r="AL39" t="s">
        <v>175</v>
      </c>
      <c r="AM39">
        <v>63</v>
      </c>
      <c r="AN39" t="s">
        <v>375</v>
      </c>
      <c r="AP39" t="s">
        <v>375</v>
      </c>
      <c r="AR39" t="s">
        <v>375</v>
      </c>
    </row>
    <row r="40" spans="1:44">
      <c r="A40">
        <v>6820167</v>
      </c>
      <c r="B40" t="s">
        <v>67</v>
      </c>
      <c r="D40">
        <v>2</v>
      </c>
      <c r="E40">
        <v>96194</v>
      </c>
      <c r="F40" s="221">
        <v>45826</v>
      </c>
      <c r="G40" t="s">
        <v>73</v>
      </c>
      <c r="H40" t="s">
        <v>76</v>
      </c>
      <c r="I40" t="s">
        <v>368</v>
      </c>
      <c r="J40" t="s">
        <v>7</v>
      </c>
      <c r="K40" t="s">
        <v>5</v>
      </c>
      <c r="L40" t="s">
        <v>18</v>
      </c>
      <c r="M40" t="s">
        <v>369</v>
      </c>
      <c r="N40" t="s">
        <v>11</v>
      </c>
      <c r="P40" t="s">
        <v>370</v>
      </c>
      <c r="Q40" t="s">
        <v>371</v>
      </c>
      <c r="R40" t="s">
        <v>32</v>
      </c>
      <c r="S40" t="s">
        <v>71</v>
      </c>
      <c r="U40" t="s">
        <v>69</v>
      </c>
      <c r="V40">
        <v>1</v>
      </c>
      <c r="Y40" t="s">
        <v>106</v>
      </c>
      <c r="Z40">
        <v>6088431</v>
      </c>
      <c r="AA40">
        <v>5</v>
      </c>
      <c r="AB40" t="s">
        <v>376</v>
      </c>
      <c r="AC40">
        <v>1</v>
      </c>
      <c r="AD40">
        <v>43</v>
      </c>
      <c r="AE40">
        <v>100</v>
      </c>
      <c r="AH40" t="s">
        <v>373</v>
      </c>
      <c r="AI40">
        <v>26831214</v>
      </c>
      <c r="AJ40" t="s">
        <v>185</v>
      </c>
      <c r="AK40">
        <v>67778</v>
      </c>
      <c r="AL40" t="s">
        <v>175</v>
      </c>
      <c r="AM40">
        <v>71</v>
      </c>
      <c r="AN40" t="s">
        <v>375</v>
      </c>
      <c r="AP40" t="s">
        <v>375</v>
      </c>
      <c r="AR40" t="s">
        <v>375</v>
      </c>
    </row>
    <row r="41" spans="1:44">
      <c r="A41">
        <v>6820167</v>
      </c>
      <c r="B41" t="s">
        <v>67</v>
      </c>
      <c r="D41">
        <v>2</v>
      </c>
      <c r="E41">
        <v>96194</v>
      </c>
      <c r="F41" s="221">
        <v>45826</v>
      </c>
      <c r="G41" t="s">
        <v>73</v>
      </c>
      <c r="H41" t="s">
        <v>76</v>
      </c>
      <c r="I41" t="s">
        <v>368</v>
      </c>
      <c r="J41" t="s">
        <v>7</v>
      </c>
      <c r="K41" t="s">
        <v>5</v>
      </c>
      <c r="L41" t="s">
        <v>18</v>
      </c>
      <c r="M41" t="s">
        <v>369</v>
      </c>
      <c r="N41" t="s">
        <v>11</v>
      </c>
      <c r="P41" t="s">
        <v>370</v>
      </c>
      <c r="Q41" t="s">
        <v>371</v>
      </c>
      <c r="R41" t="s">
        <v>32</v>
      </c>
      <c r="S41" t="s">
        <v>71</v>
      </c>
      <c r="U41" t="s">
        <v>69</v>
      </c>
      <c r="V41">
        <v>1</v>
      </c>
      <c r="Y41" t="s">
        <v>106</v>
      </c>
      <c r="Z41">
        <v>6088431</v>
      </c>
      <c r="AA41">
        <v>5</v>
      </c>
      <c r="AB41" t="s">
        <v>376</v>
      </c>
      <c r="AC41">
        <v>1</v>
      </c>
      <c r="AD41">
        <v>43</v>
      </c>
      <c r="AE41">
        <v>100</v>
      </c>
      <c r="AH41" t="s">
        <v>373</v>
      </c>
      <c r="AI41">
        <v>26831215</v>
      </c>
      <c r="AJ41" t="s">
        <v>185</v>
      </c>
      <c r="AK41">
        <v>67778</v>
      </c>
      <c r="AL41" t="s">
        <v>175</v>
      </c>
      <c r="AM41">
        <v>64</v>
      </c>
      <c r="AN41" t="s">
        <v>375</v>
      </c>
      <c r="AP41" t="s">
        <v>375</v>
      </c>
      <c r="AR41" t="s">
        <v>375</v>
      </c>
    </row>
    <row r="42" spans="1:44">
      <c r="A42">
        <v>6820167</v>
      </c>
      <c r="B42" t="s">
        <v>67</v>
      </c>
      <c r="D42">
        <v>2</v>
      </c>
      <c r="E42">
        <v>96194</v>
      </c>
      <c r="F42" s="221">
        <v>45826</v>
      </c>
      <c r="G42" t="s">
        <v>73</v>
      </c>
      <c r="H42" t="s">
        <v>76</v>
      </c>
      <c r="I42" t="s">
        <v>368</v>
      </c>
      <c r="J42" t="s">
        <v>7</v>
      </c>
      <c r="K42" t="s">
        <v>5</v>
      </c>
      <c r="L42" t="s">
        <v>18</v>
      </c>
      <c r="M42" t="s">
        <v>369</v>
      </c>
      <c r="N42" t="s">
        <v>11</v>
      </c>
      <c r="P42" t="s">
        <v>370</v>
      </c>
      <c r="Q42" t="s">
        <v>371</v>
      </c>
      <c r="R42" t="s">
        <v>32</v>
      </c>
      <c r="S42" t="s">
        <v>71</v>
      </c>
      <c r="U42" t="s">
        <v>69</v>
      </c>
      <c r="V42">
        <v>1</v>
      </c>
      <c r="Y42" t="s">
        <v>106</v>
      </c>
      <c r="Z42">
        <v>6088431</v>
      </c>
      <c r="AA42">
        <v>5</v>
      </c>
      <c r="AB42" t="s">
        <v>376</v>
      </c>
      <c r="AC42">
        <v>1</v>
      </c>
      <c r="AD42">
        <v>43</v>
      </c>
      <c r="AE42">
        <v>100</v>
      </c>
      <c r="AH42" t="s">
        <v>373</v>
      </c>
      <c r="AI42">
        <v>26831216</v>
      </c>
      <c r="AJ42" t="s">
        <v>185</v>
      </c>
      <c r="AK42">
        <v>67778</v>
      </c>
      <c r="AL42" t="s">
        <v>175</v>
      </c>
      <c r="AM42">
        <v>62</v>
      </c>
      <c r="AN42" t="s">
        <v>375</v>
      </c>
      <c r="AP42" t="s">
        <v>375</v>
      </c>
      <c r="AR42" t="s">
        <v>375</v>
      </c>
    </row>
    <row r="43" spans="1:44">
      <c r="A43">
        <v>6820167</v>
      </c>
      <c r="B43" t="s">
        <v>67</v>
      </c>
      <c r="D43">
        <v>2</v>
      </c>
      <c r="E43">
        <v>96194</v>
      </c>
      <c r="F43" s="221">
        <v>45826</v>
      </c>
      <c r="G43" t="s">
        <v>73</v>
      </c>
      <c r="H43" t="s">
        <v>76</v>
      </c>
      <c r="I43" t="s">
        <v>368</v>
      </c>
      <c r="J43" t="s">
        <v>7</v>
      </c>
      <c r="K43" t="s">
        <v>5</v>
      </c>
      <c r="L43" t="s">
        <v>18</v>
      </c>
      <c r="M43" t="s">
        <v>369</v>
      </c>
      <c r="N43" t="s">
        <v>11</v>
      </c>
      <c r="P43" t="s">
        <v>370</v>
      </c>
      <c r="Q43" t="s">
        <v>371</v>
      </c>
      <c r="R43" t="s">
        <v>32</v>
      </c>
      <c r="S43" t="s">
        <v>71</v>
      </c>
      <c r="U43" t="s">
        <v>69</v>
      </c>
      <c r="V43">
        <v>1</v>
      </c>
      <c r="Y43" t="s">
        <v>106</v>
      </c>
      <c r="Z43">
        <v>6088431</v>
      </c>
      <c r="AA43">
        <v>5</v>
      </c>
      <c r="AB43" t="s">
        <v>376</v>
      </c>
      <c r="AC43">
        <v>1</v>
      </c>
      <c r="AD43">
        <v>43</v>
      </c>
      <c r="AE43">
        <v>100</v>
      </c>
      <c r="AH43" t="s">
        <v>373</v>
      </c>
      <c r="AI43">
        <v>26831217</v>
      </c>
      <c r="AJ43" t="s">
        <v>185</v>
      </c>
      <c r="AK43">
        <v>67778</v>
      </c>
      <c r="AL43" t="s">
        <v>175</v>
      </c>
      <c r="AM43">
        <v>57</v>
      </c>
      <c r="AN43" t="s">
        <v>375</v>
      </c>
      <c r="AP43" t="s">
        <v>375</v>
      </c>
      <c r="AR43" t="s">
        <v>375</v>
      </c>
    </row>
    <row r="44" spans="1:44">
      <c r="A44">
        <v>6820167</v>
      </c>
      <c r="B44" t="s">
        <v>67</v>
      </c>
      <c r="D44">
        <v>2</v>
      </c>
      <c r="E44">
        <v>96194</v>
      </c>
      <c r="F44" s="221">
        <v>45826</v>
      </c>
      <c r="G44" t="s">
        <v>73</v>
      </c>
      <c r="H44" t="s">
        <v>76</v>
      </c>
      <c r="I44" t="s">
        <v>368</v>
      </c>
      <c r="J44" t="s">
        <v>7</v>
      </c>
      <c r="K44" t="s">
        <v>5</v>
      </c>
      <c r="L44" t="s">
        <v>18</v>
      </c>
      <c r="M44" t="s">
        <v>369</v>
      </c>
      <c r="N44" t="s">
        <v>11</v>
      </c>
      <c r="P44" t="s">
        <v>370</v>
      </c>
      <c r="Q44" t="s">
        <v>371</v>
      </c>
      <c r="R44" t="s">
        <v>32</v>
      </c>
      <c r="S44" t="s">
        <v>71</v>
      </c>
      <c r="U44" t="s">
        <v>69</v>
      </c>
      <c r="V44">
        <v>1</v>
      </c>
      <c r="Y44" t="s">
        <v>106</v>
      </c>
      <c r="Z44">
        <v>6088431</v>
      </c>
      <c r="AA44">
        <v>5</v>
      </c>
      <c r="AB44" t="s">
        <v>376</v>
      </c>
      <c r="AC44">
        <v>1</v>
      </c>
      <c r="AD44">
        <v>43</v>
      </c>
      <c r="AE44">
        <v>100</v>
      </c>
      <c r="AH44" t="s">
        <v>373</v>
      </c>
      <c r="AI44">
        <v>26831218</v>
      </c>
      <c r="AJ44" t="s">
        <v>185</v>
      </c>
      <c r="AK44">
        <v>67778</v>
      </c>
      <c r="AL44" t="s">
        <v>175</v>
      </c>
      <c r="AM44">
        <v>65</v>
      </c>
      <c r="AN44" t="s">
        <v>375</v>
      </c>
      <c r="AP44" t="s">
        <v>375</v>
      </c>
      <c r="AR44" t="s">
        <v>375</v>
      </c>
    </row>
    <row r="45" spans="1:44">
      <c r="A45">
        <v>6820167</v>
      </c>
      <c r="B45" t="s">
        <v>67</v>
      </c>
      <c r="D45">
        <v>2</v>
      </c>
      <c r="E45">
        <v>96194</v>
      </c>
      <c r="F45" s="221">
        <v>45826</v>
      </c>
      <c r="G45" t="s">
        <v>73</v>
      </c>
      <c r="H45" t="s">
        <v>76</v>
      </c>
      <c r="I45" t="s">
        <v>368</v>
      </c>
      <c r="J45" t="s">
        <v>7</v>
      </c>
      <c r="K45" t="s">
        <v>5</v>
      </c>
      <c r="L45" t="s">
        <v>18</v>
      </c>
      <c r="M45" t="s">
        <v>369</v>
      </c>
      <c r="N45" t="s">
        <v>11</v>
      </c>
      <c r="P45" t="s">
        <v>370</v>
      </c>
      <c r="Q45" t="s">
        <v>371</v>
      </c>
      <c r="R45" t="s">
        <v>32</v>
      </c>
      <c r="S45" t="s">
        <v>71</v>
      </c>
      <c r="U45" t="s">
        <v>69</v>
      </c>
      <c r="V45">
        <v>1</v>
      </c>
      <c r="Y45" t="s">
        <v>106</v>
      </c>
      <c r="Z45">
        <v>6088431</v>
      </c>
      <c r="AA45">
        <v>5</v>
      </c>
      <c r="AB45" t="s">
        <v>376</v>
      </c>
      <c r="AC45">
        <v>1</v>
      </c>
      <c r="AD45">
        <v>43</v>
      </c>
      <c r="AE45">
        <v>100</v>
      </c>
      <c r="AH45" t="s">
        <v>373</v>
      </c>
      <c r="AI45">
        <v>26831219</v>
      </c>
      <c r="AJ45" t="s">
        <v>185</v>
      </c>
      <c r="AK45">
        <v>67778</v>
      </c>
      <c r="AL45" t="s">
        <v>175</v>
      </c>
      <c r="AM45">
        <v>36</v>
      </c>
      <c r="AN45" t="s">
        <v>375</v>
      </c>
      <c r="AP45" t="s">
        <v>375</v>
      </c>
      <c r="AR45" t="s">
        <v>375</v>
      </c>
    </row>
    <row r="46" spans="1:44">
      <c r="A46">
        <v>6820167</v>
      </c>
      <c r="B46" t="s">
        <v>67</v>
      </c>
      <c r="D46">
        <v>2</v>
      </c>
      <c r="E46">
        <v>96194</v>
      </c>
      <c r="F46" s="221">
        <v>45826</v>
      </c>
      <c r="G46" t="s">
        <v>73</v>
      </c>
      <c r="H46" t="s">
        <v>76</v>
      </c>
      <c r="I46" t="s">
        <v>368</v>
      </c>
      <c r="J46" t="s">
        <v>7</v>
      </c>
      <c r="K46" t="s">
        <v>5</v>
      </c>
      <c r="L46" t="s">
        <v>18</v>
      </c>
      <c r="M46" t="s">
        <v>369</v>
      </c>
      <c r="N46" t="s">
        <v>11</v>
      </c>
      <c r="P46" t="s">
        <v>370</v>
      </c>
      <c r="Q46" t="s">
        <v>371</v>
      </c>
      <c r="R46" t="s">
        <v>32</v>
      </c>
      <c r="S46" t="s">
        <v>71</v>
      </c>
      <c r="U46" t="s">
        <v>69</v>
      </c>
      <c r="V46">
        <v>1</v>
      </c>
      <c r="Y46" t="s">
        <v>106</v>
      </c>
      <c r="Z46">
        <v>6088431</v>
      </c>
      <c r="AA46">
        <v>5</v>
      </c>
      <c r="AB46" t="s">
        <v>376</v>
      </c>
      <c r="AC46">
        <v>1</v>
      </c>
      <c r="AD46">
        <v>43</v>
      </c>
      <c r="AE46">
        <v>100</v>
      </c>
      <c r="AH46" t="s">
        <v>373</v>
      </c>
      <c r="AI46">
        <v>26831220</v>
      </c>
      <c r="AJ46" t="s">
        <v>185</v>
      </c>
      <c r="AK46">
        <v>67778</v>
      </c>
      <c r="AL46" t="s">
        <v>175</v>
      </c>
      <c r="AM46">
        <v>56</v>
      </c>
      <c r="AN46" t="s">
        <v>375</v>
      </c>
      <c r="AP46" t="s">
        <v>375</v>
      </c>
      <c r="AR46" t="s">
        <v>375</v>
      </c>
    </row>
    <row r="47" spans="1:44">
      <c r="A47">
        <v>6820167</v>
      </c>
      <c r="B47" t="s">
        <v>67</v>
      </c>
      <c r="D47">
        <v>2</v>
      </c>
      <c r="E47">
        <v>96194</v>
      </c>
      <c r="F47" s="221">
        <v>45826</v>
      </c>
      <c r="G47" t="s">
        <v>73</v>
      </c>
      <c r="H47" t="s">
        <v>76</v>
      </c>
      <c r="I47" t="s">
        <v>368</v>
      </c>
      <c r="J47" t="s">
        <v>7</v>
      </c>
      <c r="K47" t="s">
        <v>5</v>
      </c>
      <c r="L47" t="s">
        <v>18</v>
      </c>
      <c r="M47" t="s">
        <v>369</v>
      </c>
      <c r="N47" t="s">
        <v>11</v>
      </c>
      <c r="P47" t="s">
        <v>370</v>
      </c>
      <c r="Q47" t="s">
        <v>371</v>
      </c>
      <c r="R47" t="s">
        <v>32</v>
      </c>
      <c r="S47" t="s">
        <v>71</v>
      </c>
      <c r="U47" t="s">
        <v>69</v>
      </c>
      <c r="V47">
        <v>1</v>
      </c>
      <c r="Y47" t="s">
        <v>106</v>
      </c>
      <c r="Z47">
        <v>6088431</v>
      </c>
      <c r="AA47">
        <v>5</v>
      </c>
      <c r="AB47" t="s">
        <v>376</v>
      </c>
      <c r="AC47">
        <v>1</v>
      </c>
      <c r="AD47">
        <v>43</v>
      </c>
      <c r="AE47">
        <v>100</v>
      </c>
      <c r="AH47" t="s">
        <v>373</v>
      </c>
      <c r="AI47">
        <v>26831221</v>
      </c>
      <c r="AJ47" t="s">
        <v>185</v>
      </c>
      <c r="AK47">
        <v>67778</v>
      </c>
      <c r="AL47" t="s">
        <v>175</v>
      </c>
      <c r="AM47">
        <v>58</v>
      </c>
      <c r="AN47" t="s">
        <v>375</v>
      </c>
      <c r="AP47" t="s">
        <v>375</v>
      </c>
      <c r="AR47" t="s">
        <v>375</v>
      </c>
    </row>
    <row r="48" spans="1:44">
      <c r="A48">
        <v>6820167</v>
      </c>
      <c r="B48" t="s">
        <v>67</v>
      </c>
      <c r="D48">
        <v>2</v>
      </c>
      <c r="E48">
        <v>96194</v>
      </c>
      <c r="F48" s="221">
        <v>45826</v>
      </c>
      <c r="G48" t="s">
        <v>73</v>
      </c>
      <c r="H48" t="s">
        <v>76</v>
      </c>
      <c r="I48" t="s">
        <v>368</v>
      </c>
      <c r="J48" t="s">
        <v>7</v>
      </c>
      <c r="K48" t="s">
        <v>5</v>
      </c>
      <c r="L48" t="s">
        <v>18</v>
      </c>
      <c r="M48" t="s">
        <v>369</v>
      </c>
      <c r="N48" t="s">
        <v>11</v>
      </c>
      <c r="P48" t="s">
        <v>370</v>
      </c>
      <c r="Q48" t="s">
        <v>371</v>
      </c>
      <c r="R48" t="s">
        <v>32</v>
      </c>
      <c r="S48" t="s">
        <v>71</v>
      </c>
      <c r="U48" t="s">
        <v>69</v>
      </c>
      <c r="V48">
        <v>1</v>
      </c>
      <c r="Y48" t="s">
        <v>106</v>
      </c>
      <c r="Z48">
        <v>6088431</v>
      </c>
      <c r="AA48">
        <v>5</v>
      </c>
      <c r="AB48" t="s">
        <v>376</v>
      </c>
      <c r="AC48">
        <v>1</v>
      </c>
      <c r="AD48">
        <v>43</v>
      </c>
      <c r="AE48">
        <v>100</v>
      </c>
      <c r="AH48" t="s">
        <v>373</v>
      </c>
      <c r="AI48">
        <v>26831222</v>
      </c>
      <c r="AJ48" t="s">
        <v>185</v>
      </c>
      <c r="AK48">
        <v>67778</v>
      </c>
      <c r="AL48" t="s">
        <v>175</v>
      </c>
      <c r="AM48">
        <v>65</v>
      </c>
      <c r="AN48" t="s">
        <v>375</v>
      </c>
      <c r="AP48" t="s">
        <v>375</v>
      </c>
      <c r="AR48" t="s">
        <v>375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044DB-98C2-471C-9178-B20AAC3AD186}">
  <dimension ref="A1"/>
  <sheetViews>
    <sheetView showGridLines="0" workbookViewId="0"/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IPR</vt:lpstr>
      <vt:lpstr>listecapures</vt:lpstr>
      <vt:lpstr>données_historiques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2026-02-02T13:51:29Z</dcterms:created>
  <dcterms:modified xsi:type="dcterms:W3CDTF">2026-02-02T13:51:29Z</dcterms:modified>
</cp:coreProperties>
</file>