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50\commun\ETUDES_ESPECES\PECHELECT\ResultatsPE\2025\FD42\Aix\"/>
    </mc:Choice>
  </mc:AlternateContent>
  <xr:revisionPtr revIDLastSave="0" documentId="8_{FA55ED70-6DBF-463A-8773-CD3944BF69C1}" xr6:coauthVersionLast="47" xr6:coauthVersionMax="47" xr10:uidLastSave="{00000000-0000-0000-0000-000000000000}"/>
  <bookViews>
    <workbookView xWindow="-120" yWindow="-120" windowWidth="29040" windowHeight="15840" xr2:uid="{A72D2A1E-F2A6-4374-85CB-4B7D8DE28407}"/>
  </bookViews>
  <sheets>
    <sheet name="PP" sheetId="1" r:id="rId1"/>
    <sheet name="OP" sheetId="2" r:id="rId2"/>
    <sheet name="TG" sheetId="3" r:id="rId3"/>
    <sheet name="Donnes_Historique" sheetId="8" r:id="rId4"/>
    <sheet name="liste_captures" sheetId="7" r:id="rId5"/>
    <sheet name="SC" sheetId="4" r:id="rId6"/>
    <sheet name="IPR" sheetId="5" r:id="rId7"/>
  </sheets>
  <calcPr calcId="181029"/>
</workbook>
</file>

<file path=xl/calcChain.xml><?xml version="1.0" encoding="utf-8"?>
<calcChain xmlns="http://schemas.openxmlformats.org/spreadsheetml/2006/main">
  <c r="O2" i="2" l="1"/>
</calcChain>
</file>

<file path=xl/sharedStrings.xml><?xml version="1.0" encoding="utf-8"?>
<sst xmlns="http://schemas.openxmlformats.org/spreadsheetml/2006/main" count="854" uniqueCount="416">
  <si>
    <t>Caractéristiques de la station</t>
  </si>
  <si>
    <t xml:space="preserve"> Code station :</t>
  </si>
  <si>
    <t>04420334</t>
  </si>
  <si>
    <t xml:space="preserve">Code de l'entité hydro : </t>
  </si>
  <si>
    <t>-</t>
  </si>
  <si>
    <t xml:space="preserve"> Cours d'eau  :</t>
  </si>
  <si>
    <t xml:space="preserve"> -</t>
  </si>
  <si>
    <t>Bassin hydrologique :</t>
  </si>
  <si>
    <t xml:space="preserve"> Commune :</t>
  </si>
  <si>
    <t>SAINT-MARCEL-D'URFE</t>
  </si>
  <si>
    <t>Point kilometrique aval :</t>
  </si>
  <si>
    <t xml:space="preserve"> Département :</t>
  </si>
  <si>
    <t>Localisation précise :</t>
  </si>
  <si>
    <t>NR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</si>
  <si>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</si>
  <si>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</si>
  <si>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</si>
  <si>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</si>
  <si>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</si>
  <si>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</si>
  <si>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Carte non disponible</t>
  </si>
  <si>
    <t xml:space="preserve"> Libelle du point :</t>
  </si>
  <si>
    <t>Le Rénusson à Saint-marcel-d'urfe</t>
  </si>
  <si>
    <t xml:space="preserve"> Lieu-dit :</t>
  </si>
  <si>
    <t>La planche</t>
  </si>
  <si>
    <t xml:space="preserve"> Localisation précise :</t>
  </si>
  <si>
    <t xml:space="preserve"> Abscisse (X) :</t>
  </si>
  <si>
    <t>768413</t>
  </si>
  <si>
    <t xml:space="preserve"> Ordonnée (Y) :</t>
  </si>
  <si>
    <t>6530105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</si>
  <si>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</si>
  <si>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</si>
  <si>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</si>
  <si>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</si>
  <si>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1.40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</si>
  <si>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</si>
  <si>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</si>
  <si>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</si>
  <si>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</si>
  <si>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</si>
  <si>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</si>
  <si>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</si>
  <si>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</si>
  <si>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</si>
  <si>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637</t>
  </si>
  <si>
    <t xml:space="preserve"> Surface du bassin versant </t>
  </si>
  <si>
    <t>7.72</t>
  </si>
  <si>
    <t xml:space="preserve"> Pente IGN (‰) :</t>
  </si>
  <si>
    <t>80.65</t>
  </si>
  <si>
    <t xml:space="preserve"> Température janvier (°C) :</t>
  </si>
  <si>
    <t>1.6</t>
  </si>
  <si>
    <t xml:space="preserve"> Température juillet (°C) :</t>
  </si>
  <si>
    <t>19.0</t>
  </si>
  <si>
    <t xml:space="preserve"> Largeur du lit mineur (m) :</t>
  </si>
  <si>
    <t>2.00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</si>
  <si>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</si>
  <si>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</si>
  <si>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</si>
  <si>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</si>
  <si>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</si>
  <si>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>Photo non disponible</t>
  </si>
  <si>
    <t xml:space="preserve"> Numéro d'opération :</t>
  </si>
  <si>
    <t>95853</t>
  </si>
  <si>
    <t xml:space="preserve"> Code de la station :</t>
  </si>
  <si>
    <t xml:space="preserve"> Date d'opération :</t>
  </si>
  <si>
    <t>28/05/2025 14:20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</si>
  <si>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</si>
  <si>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</si>
  <si>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</si>
  <si>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</si>
  <si>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</si>
  <si>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</si>
  <si>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</si>
  <si>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</si>
  <si>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</si>
  <si>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</si>
  <si>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</si>
  <si>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</si>
  <si>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</si>
  <si>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</si>
  <si>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</si>
  <si>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</si>
  <si>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</si>
  <si>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</si>
  <si>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</si>
  <si>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</si>
  <si>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</si>
  <si>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</si>
  <si>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</si>
  <si>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</si>
  <si>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</si>
  <si>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</si>
  <si>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</si>
  <si>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</si>
  <si>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</si>
  <si>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</si>
  <si>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</si>
  <si>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</si>
  <si>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45</t>
  </si>
  <si>
    <t xml:space="preserve"> Nombre d'anodes :</t>
  </si>
  <si>
    <t xml:space="preserve"> Largeur de la lame d'eau (m) :</t>
  </si>
  <si>
    <t>1.10</t>
  </si>
  <si>
    <t xml:space="preserve"> Nombre d'épuisettes :</t>
  </si>
  <si>
    <t>2</t>
  </si>
  <si>
    <t xml:space="preserve"> Surface prospectée (m²) :</t>
  </si>
  <si>
    <t>49.50</t>
  </si>
  <si>
    <t xml:space="preserve"> Matériel :</t>
  </si>
  <si>
    <t xml:space="preserve"> Prof. moy. station (m) * :</t>
  </si>
  <si>
    <t>0.08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</si>
  <si>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</si>
  <si>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</si>
  <si>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</si>
  <si>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</si>
  <si>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</si>
  <si>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</si>
  <si>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0.09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</si>
  <si>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</si>
  <si>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</si>
  <si>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</si>
  <si>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</si>
  <si>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</si>
  <si>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</si>
  <si>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</si>
  <si>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</si>
  <si>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</si>
  <si>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</si>
  <si>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</si>
  <si>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</si>
  <si>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</si>
  <si>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</si>
  <si>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</si>
  <si>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</si>
  <si>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</si>
  <si>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</si>
  <si>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</si>
  <si>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</si>
  <si>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</si>
  <si>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</si>
  <si>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60</t>
  </si>
  <si>
    <t>0.05</t>
  </si>
  <si>
    <t>Pierres fines</t>
  </si>
  <si>
    <t>Cailloux grossiers</t>
  </si>
  <si>
    <t>Pas de colmatage</t>
  </si>
  <si>
    <t>Pas de végétation</t>
  </si>
  <si>
    <t>PLAT</t>
  </si>
  <si>
    <t>25</t>
  </si>
  <si>
    <t>Cailloux fins</t>
  </si>
  <si>
    <t>Graviers</t>
  </si>
  <si>
    <t>PROFOND</t>
  </si>
  <si>
    <t>15</t>
  </si>
  <si>
    <t>0.25</t>
  </si>
  <si>
    <t>Sables grossiers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</si>
  <si>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</si>
  <si>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</si>
  <si>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</si>
  <si>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</si>
  <si>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</si>
  <si>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</si>
  <si>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</si>
  <si>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</si>
  <si>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</si>
  <si>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très sinueux</t>
  </si>
  <si>
    <t>Rivière couverte (&gt;90% d'ombrage)</t>
  </si>
  <si>
    <t>Moyenne</t>
  </si>
  <si>
    <t>Faible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</si>
  <si>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</si>
  <si>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</si>
  <si>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</si>
  <si>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</si>
  <si>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50 m²
   Temps total de pêche : 20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</si>
  <si>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</si>
  <si>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</si>
  <si>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</si>
  <si>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</si>
  <si>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</si>
  <si>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</si>
  <si>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</si>
  <si>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Vairon</t>
  </si>
  <si>
    <t>11</t>
  </si>
  <si>
    <t>2222.2</t>
  </si>
  <si>
    <t>100.0</t>
  </si>
  <si>
    <t>57</t>
  </si>
  <si>
    <t>11515.2</t>
  </si>
  <si>
    <t xml:space="preserve">  TOTAL :</t>
  </si>
  <si>
    <t>Histogramme des captures</t>
  </si>
  <si>
    <t>Effectif par classe de taille</t>
  </si>
  <si>
    <t>Classes</t>
  </si>
  <si>
    <t>VAI</t>
  </si>
  <si>
    <t>[30,40[</t>
  </si>
  <si>
    <t>[40,50[</t>
  </si>
  <si>
    <t>[50,60[</t>
  </si>
  <si>
    <t>4</t>
  </si>
  <si>
    <t>[60,70[</t>
  </si>
  <si>
    <t>[70,80[</t>
  </si>
  <si>
    <t>[80,90[</t>
  </si>
  <si>
    <t>[90,100[</t>
  </si>
  <si>
    <t>[100,110[</t>
  </si>
  <si>
    <t>[110,120[</t>
  </si>
  <si>
    <t>Total :</t>
  </si>
  <si>
    <t>Qualité</t>
  </si>
  <si>
    <t>Note IPR</t>
  </si>
  <si>
    <t>Classe de qualité</t>
  </si>
  <si>
    <t>Mauvais</t>
  </si>
  <si>
    <t>36.60</t>
  </si>
  <si>
    <t>5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</si>
  <si>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</si>
  <si>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</si>
  <si>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</si>
  <si>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</si>
  <si>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</si>
  <si>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</si>
  <si>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10.44</t>
  </si>
  <si>
    <t>0.00</t>
  </si>
  <si>
    <t>1.31</t>
  </si>
  <si>
    <t>NEL</t>
  </si>
  <si>
    <t>4.03</t>
  </si>
  <si>
    <t>1.00</t>
  </si>
  <si>
    <t>1.96</t>
  </si>
  <si>
    <t>NTE</t>
  </si>
  <si>
    <t>2.66</t>
  </si>
  <si>
    <t>2.58</t>
  </si>
  <si>
    <t>DIT</t>
  </si>
  <si>
    <t>1.73</t>
  </si>
  <si>
    <t>0.02</t>
  </si>
  <si>
    <t>0.01</t>
  </si>
  <si>
    <t>DIO</t>
  </si>
  <si>
    <t>3.91</t>
  </si>
  <si>
    <t>DII</t>
  </si>
  <si>
    <t>11.96</t>
  </si>
  <si>
    <t>0.41</t>
  </si>
  <si>
    <t>DTI</t>
  </si>
  <si>
    <t>1.88</t>
  </si>
  <si>
    <t>0.24</t>
  </si>
  <si>
    <t>0.57</t>
  </si>
  <si>
    <t xml:space="preserve">Espèces cibles </t>
  </si>
  <si>
    <t>Probabilités théoriques</t>
  </si>
  <si>
    <t>Effectifs</t>
  </si>
  <si>
    <t>Graphique de probabilité &amp; présence</t>
  </si>
  <si>
    <t>TRF</t>
  </si>
  <si>
    <t>0</t>
  </si>
  <si>
    <t>PHX</t>
  </si>
  <si>
    <t>0.53</t>
  </si>
  <si>
    <t>LOF</t>
  </si>
  <si>
    <t>0.43</t>
  </si>
  <si>
    <t>CHA</t>
  </si>
  <si>
    <t>0.31</t>
  </si>
  <si>
    <t>LPP</t>
  </si>
  <si>
    <t>0.10</t>
  </si>
  <si>
    <t>GOX</t>
  </si>
  <si>
    <t>CCO</t>
  </si>
  <si>
    <t>0.03</t>
  </si>
  <si>
    <t>CHE</t>
  </si>
  <si>
    <t>PES</t>
  </si>
  <si>
    <t>PCH</t>
  </si>
  <si>
    <t>GAR</t>
  </si>
  <si>
    <t>CAX</t>
  </si>
  <si>
    <t>ANG</t>
  </si>
  <si>
    <t>PER</t>
  </si>
  <si>
    <t>TAN</t>
  </si>
  <si>
    <t>OBR</t>
  </si>
  <si>
    <t>LOT</t>
  </si>
  <si>
    <t>BAF</t>
  </si>
  <si>
    <t>BRO</t>
  </si>
  <si>
    <t>ROT</t>
  </si>
  <si>
    <t>VAN</t>
  </si>
  <si>
    <t>SPI</t>
  </si>
  <si>
    <t>BRE</t>
  </si>
  <si>
    <t>HOT</t>
  </si>
  <si>
    <t>ABL</t>
  </si>
  <si>
    <t>EPI</t>
  </si>
  <si>
    <t>EPT</t>
  </si>
  <si>
    <t>SAT</t>
  </si>
  <si>
    <t>GRE</t>
  </si>
  <si>
    <t>BOU</t>
  </si>
  <si>
    <t>TOX</t>
  </si>
  <si>
    <t>BAM</t>
  </si>
  <si>
    <t>SAN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</si>
  <si>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</si>
  <si>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</si>
  <si>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</si>
  <si>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</si>
  <si>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</si>
  <si>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</si>
  <si>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49.5</t>
  </si>
  <si>
    <t>Distance à la source (km) :</t>
  </si>
  <si>
    <t>1.4</t>
  </si>
  <si>
    <t>Surface bassin versant (km²) :</t>
  </si>
  <si>
    <t>8</t>
  </si>
  <si>
    <t>Largeur moyenne en eau (m) :</t>
  </si>
  <si>
    <t>1.1</t>
  </si>
  <si>
    <t>Température janvier (°C) :</t>
  </si>
  <si>
    <t>Pente IGN (‰) :</t>
  </si>
  <si>
    <t>Date de calcul de l'IPR :</t>
  </si>
  <si>
    <t>06/01/2026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</si>
  <si>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</si>
  <si>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</si>
  <si>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</si>
  <si>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</si>
  <si>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</si>
  <si>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</si>
  <si>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</si>
  <si>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</si>
  <si>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</si>
  <si>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</si>
  <si>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</si>
  <si>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</si>
  <si>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</si>
  <si>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</si>
  <si>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</si>
  <si>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</si>
  <si>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</si>
  <si>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</si>
  <si>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</si>
  <si>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</si>
  <si>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</si>
  <si>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</si>
  <si>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</si>
  <si>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</si>
  <si>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</si>
  <si>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</si>
  <si>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</si>
  <si>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</si>
  <si>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</si>
  <si>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</si>
  <si>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</si>
  <si>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</si>
  <si>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</si>
  <si>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</si>
  <si>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</si>
  <si>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</si>
  <si>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</si>
  <si>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</si>
  <si>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</si>
  <si>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</si>
  <si>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</si>
  <si>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</si>
  <si>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</si>
  <si>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</si>
  <si>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</si>
  <si>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</si>
  <si>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</si>
  <si>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</si>
  <si>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</si>
  <si>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</si>
  <si>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</si>
  <si>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</si>
  <si>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</si>
  <si>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</si>
  <si>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</si>
  <si>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</si>
  <si>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</si>
  <si>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</si>
  <si>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</si>
  <si>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</si>
  <si>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</si>
  <si>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</si>
  <si>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</si>
  <si>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</si>
  <si>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</si>
  <si>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</si>
  <si>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</si>
  <si>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</si>
  <si>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</si>
  <si>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768412.62949943</t>
  </si>
  <si>
    <t>6530104.76131407</t>
  </si>
  <si>
    <t>N</t>
  </si>
  <si>
    <t>Totale</t>
  </si>
  <si>
    <t>Oui</t>
  </si>
  <si>
    <t>Non</t>
  </si>
  <si>
    <t>I</t>
  </si>
  <si>
    <t>Promoteur</t>
  </si>
  <si>
    <t>Unité hydro</t>
  </si>
  <si>
    <t>Site de pêche</t>
  </si>
  <si>
    <r>
      <t xml:space="preserve">% biomasse des espèces </t>
    </r>
    <r>
      <rPr>
        <b/>
        <i/>
        <sz val="12"/>
        <rFont val="Cambria"/>
        <family val="1"/>
      </rPr>
      <t>(à gauche espèce patrimoniale</t>
    </r>
    <r>
      <rPr>
        <b/>
        <sz val="12"/>
        <rFont val="Cambria"/>
        <family val="1"/>
      </rPr>
      <t>)</t>
    </r>
  </si>
  <si>
    <t>Données sur la TRUITE</t>
  </si>
  <si>
    <t>GESTIONNAIRE ET MOTIF DE LA PËCHE</t>
  </si>
  <si>
    <t>Sous Bassin</t>
  </si>
  <si>
    <t>Cours d'eau</t>
  </si>
  <si>
    <t>Date</t>
  </si>
  <si>
    <t>Type  pêche</t>
  </si>
  <si>
    <t>Commune</t>
  </si>
  <si>
    <t>Lieu-dit</t>
  </si>
  <si>
    <r>
      <rPr>
        <b/>
        <sz val="9"/>
        <color indexed="10"/>
        <rFont val="Cambria"/>
        <family val="1"/>
      </rPr>
      <t>code WAMA FD</t>
    </r>
    <r>
      <rPr>
        <b/>
        <sz val="10"/>
        <rFont val="Cambria"/>
        <family val="1"/>
      </rPr>
      <t xml:space="preserve"> </t>
    </r>
    <r>
      <rPr>
        <b/>
        <sz val="10"/>
        <color indexed="17"/>
        <rFont val="Cambria"/>
        <family val="1"/>
      </rPr>
      <t xml:space="preserve">OU </t>
    </r>
    <r>
      <rPr>
        <sz val="10"/>
        <color indexed="17"/>
        <rFont val="Cambria"/>
        <family val="1"/>
      </rPr>
      <t>SIE (ASPE)</t>
    </r>
  </si>
  <si>
    <t>code_rspp</t>
  </si>
  <si>
    <t>coord xl2  m</t>
  </si>
  <si>
    <t>coord yl2  m</t>
  </si>
  <si>
    <t>APP</t>
  </si>
  <si>
    <t>VAR VAN</t>
  </si>
  <si>
    <t>Autres espèces NON BIOINDICATRICES</t>
  </si>
  <si>
    <t>Dist source   km</t>
  </si>
  <si>
    <t>Larg moy m</t>
  </si>
  <si>
    <t>D TRF capturable/are</t>
  </si>
  <si>
    <t>lt_TRF capt   mm</t>
  </si>
  <si>
    <t>pt_TRF cap         g</t>
  </si>
  <si>
    <t>Biomasse TRF    kg/ha</t>
  </si>
  <si>
    <t>Densité TRF    Ind/ha</t>
  </si>
  <si>
    <t>Biomasse totale    kg/ha</t>
  </si>
  <si>
    <t>AAPPMA</t>
  </si>
  <si>
    <t>MOTF DE LA PËCHE</t>
  </si>
  <si>
    <t>CSP</t>
  </si>
  <si>
    <t>AIX</t>
  </si>
  <si>
    <t>Rémusson</t>
  </si>
  <si>
    <t>Inv</t>
  </si>
  <si>
    <t>Le Lavoir, aval RD20</t>
  </si>
  <si>
    <t>/</t>
  </si>
  <si>
    <t>Pêcheurs de l'Aix</t>
  </si>
  <si>
    <t>FD42</t>
  </si>
  <si>
    <t>VAI(11%)</t>
  </si>
  <si>
    <t>Etude piscicole CR Aix Isable 2016</t>
  </si>
  <si>
    <t>VAI(100%)</t>
  </si>
  <si>
    <t>Etude piscicole CR Aix Isable 2025</t>
  </si>
  <si>
    <t>La planche, amont du Lavoir</t>
  </si>
  <si>
    <t>STATION 04420334
Le Rémusson à Saint-marcel-d'urfe</t>
  </si>
  <si>
    <t>Le Rémusson à Saint-marcel-d'urfe</t>
  </si>
  <si>
    <t>du fait de la seule présence du vairon et de l'absence de truite et chabot, le score IPR est mauvais</t>
  </si>
  <si>
    <t>Le Rémusson à Saint-Marcel-d'Urfe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</si>
</sst>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2" formatCode="0.0"/>
    <numFmt numFmtId="173" formatCode="dd/mm/yy;@"/>
    <numFmt numFmtId="174" formatCode="00000000"/>
    <numFmt numFmtId="175" formatCode="000000"/>
    <numFmt numFmtId="176" formatCode="0000000"/>
  </numFmts>
  <fonts count="26">
    <font>
      <sz val="10"/>
      <name val="Arial"/>
    </font>
    <font>
      <sz val="10"/>
      <color indexed="8"/>
      <name val="SansSerif"/>
    </font>
    <font>
      <b/>
      <sz val="12"/>
      <color indexed="8"/>
      <name val="SansSerif"/>
    </font>
    <font>
      <sz val="8"/>
      <color indexed="8"/>
      <name val="SansSerif"/>
    </font>
    <font>
      <i/>
      <sz val="8"/>
      <color indexed="8"/>
      <name val="SansSerif"/>
    </font>
    <font>
      <i/>
      <sz val="7"/>
      <color indexed="8"/>
      <name val="SansSerif"/>
    </font>
    <font>
      <sz val="7"/>
      <color indexed="8"/>
      <name val="SansSerif"/>
    </font>
    <font>
      <sz val="6"/>
      <color indexed="8"/>
      <name val="SansSerif"/>
    </font>
    <font>
      <sz val="5"/>
      <color indexed="8"/>
      <name val="SansSerif"/>
    </font>
    <font>
      <sz val="6"/>
      <color indexed="8"/>
      <name val="Monospaced"/>
    </font>
    <font>
      <b/>
      <sz val="8"/>
      <color indexed="8"/>
      <name val="SansSerif"/>
    </font>
    <font>
      <sz val="8"/>
      <color indexed="8"/>
      <name val="Monospaced"/>
    </font>
    <font>
      <sz val="7"/>
      <color indexed="8"/>
      <name val="DejaVu Sans"/>
      <family val="2"/>
    </font>
    <font>
      <b/>
      <i/>
      <sz val="12"/>
      <name val="Cambria"/>
      <family val="1"/>
    </font>
    <font>
      <b/>
      <sz val="12"/>
      <name val="Cambria"/>
      <family val="1"/>
    </font>
    <font>
      <b/>
      <sz val="10"/>
      <name val="Cambria"/>
      <family val="1"/>
    </font>
    <font>
      <b/>
      <sz val="9"/>
      <color indexed="10"/>
      <name val="Cambria"/>
      <family val="1"/>
    </font>
    <font>
      <b/>
      <sz val="10"/>
      <color indexed="17"/>
      <name val="Cambria"/>
      <family val="1"/>
    </font>
    <font>
      <sz val="10"/>
      <color indexed="17"/>
      <name val="Cambria"/>
      <family val="1"/>
    </font>
    <font>
      <b/>
      <sz val="10"/>
      <name val="Calibri Light"/>
      <family val="1"/>
      <scheme val="major"/>
    </font>
    <font>
      <b/>
      <sz val="12"/>
      <name val="Calibri Light"/>
      <family val="1"/>
      <scheme val="major"/>
    </font>
    <font>
      <b/>
      <i/>
      <sz val="10"/>
      <name val="Calibri Light"/>
      <family val="1"/>
      <scheme val="major"/>
    </font>
    <font>
      <sz val="9"/>
      <name val="Calibri Light"/>
      <family val="1"/>
      <scheme val="major"/>
    </font>
    <font>
      <sz val="9"/>
      <color rgb="FF00B050"/>
      <name val="Calibri Light"/>
      <family val="1"/>
      <scheme val="major"/>
    </font>
    <font>
      <b/>
      <sz val="9"/>
      <name val="Calibri Light"/>
      <family val="1"/>
      <scheme val="major"/>
    </font>
    <font>
      <sz val="9"/>
      <color rgb="FFFF0000"/>
      <name val="Calibri Light"/>
      <family val="1"/>
      <scheme val="maj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2" borderId="0" xfId="0" applyFont="1" applyFill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top" wrapText="1"/>
    </xf>
    <xf numFmtId="0" fontId="1" fillId="2" borderId="3" xfId="0" applyFont="1" applyFill="1" applyBorder="1" applyAlignment="1" applyProtection="1">
      <alignment horizontal="left" vertical="top" wrapText="1"/>
    </xf>
    <xf numFmtId="0" fontId="1" fillId="2" borderId="6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</xf>
    <xf numFmtId="0" fontId="1" fillId="2" borderId="7" xfId="0" applyFont="1" applyFill="1" applyBorder="1" applyAlignment="1" applyProtection="1">
      <alignment horizontal="left" vertical="top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right" vertical="center" wrapText="1"/>
    </xf>
    <xf numFmtId="0" fontId="3" fillId="2" borderId="13" xfId="0" applyFont="1" applyFill="1" applyBorder="1" applyAlignment="1" applyProtection="1">
      <alignment horizontal="right" vertical="center" wrapText="1"/>
    </xf>
    <xf numFmtId="0" fontId="3" fillId="2" borderId="8" xfId="0" applyFont="1" applyFill="1" applyBorder="1" applyAlignment="1" applyProtection="1">
      <alignment horizontal="right" vertical="center" wrapText="1"/>
    </xf>
    <xf numFmtId="0" fontId="3" fillId="2" borderId="14" xfId="0" applyFont="1" applyFill="1" applyBorder="1" applyAlignment="1" applyProtection="1">
      <alignment horizontal="right" vertical="center" wrapText="1"/>
    </xf>
    <xf numFmtId="0" fontId="3" fillId="2" borderId="15" xfId="0" applyFont="1" applyFill="1" applyBorder="1" applyAlignment="1" applyProtection="1">
      <alignment horizontal="right" vertical="center" wrapText="1"/>
    </xf>
    <xf numFmtId="0" fontId="3" fillId="2" borderId="16" xfId="0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right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4" fontId="0" fillId="0" borderId="0" xfId="0" applyNumberFormat="1"/>
    <xf numFmtId="0" fontId="0" fillId="0" borderId="0" xfId="0" applyAlignment="1">
      <alignment textRotation="90" wrapText="1"/>
    </xf>
    <xf numFmtId="0" fontId="20" fillId="11" borderId="29" xfId="0" applyFont="1" applyFill="1" applyBorder="1" applyAlignment="1">
      <alignment vertical="center" wrapText="1"/>
    </xf>
    <xf numFmtId="0" fontId="20" fillId="11" borderId="30" xfId="0" applyFont="1" applyFill="1" applyBorder="1" applyAlignment="1">
      <alignment vertical="center" wrapText="1"/>
    </xf>
    <xf numFmtId="0" fontId="20" fillId="11" borderId="31" xfId="0" applyFont="1" applyFill="1" applyBorder="1" applyAlignment="1">
      <alignment vertical="center" wrapText="1"/>
    </xf>
    <xf numFmtId="2" fontId="19" fillId="13" borderId="32" xfId="0" applyNumberFormat="1" applyFont="1" applyFill="1" applyBorder="1" applyAlignment="1">
      <alignment vertical="center" wrapText="1"/>
    </xf>
    <xf numFmtId="172" fontId="19" fillId="13" borderId="32" xfId="0" applyNumberFormat="1" applyFont="1" applyFill="1" applyBorder="1" applyAlignment="1">
      <alignment vertical="center" wrapText="1"/>
    </xf>
    <xf numFmtId="1" fontId="19" fillId="15" borderId="32" xfId="0" applyNumberFormat="1" applyFont="1" applyFill="1" applyBorder="1" applyAlignment="1">
      <alignment vertical="center" wrapText="1"/>
    </xf>
    <xf numFmtId="0" fontId="19" fillId="11" borderId="32" xfId="0" applyFont="1" applyFill="1" applyBorder="1" applyAlignment="1">
      <alignment horizontal="center" vertical="center" wrapText="1"/>
    </xf>
    <xf numFmtId="173" fontId="19" fillId="11" borderId="32" xfId="0" applyNumberFormat="1" applyFont="1" applyFill="1" applyBorder="1" applyAlignment="1">
      <alignment horizontal="center" vertical="center" wrapText="1"/>
    </xf>
    <xf numFmtId="14" fontId="19" fillId="11" borderId="32" xfId="0" applyNumberFormat="1" applyFont="1" applyFill="1" applyBorder="1" applyAlignment="1">
      <alignment horizontal="center" vertical="center" wrapText="1"/>
    </xf>
    <xf numFmtId="174" fontId="15" fillId="11" borderId="32" xfId="0" applyNumberFormat="1" applyFont="1" applyFill="1" applyBorder="1" applyAlignment="1">
      <alignment horizontal="center" vertical="center" textRotation="90" wrapText="1"/>
    </xf>
    <xf numFmtId="1" fontId="19" fillId="11" borderId="32" xfId="0" applyNumberFormat="1" applyFont="1" applyFill="1" applyBorder="1" applyAlignment="1">
      <alignment horizontal="center" vertical="center" textRotation="90" wrapText="1"/>
    </xf>
    <xf numFmtId="175" fontId="19" fillId="11" borderId="32" xfId="0" applyNumberFormat="1" applyFont="1" applyFill="1" applyBorder="1" applyAlignment="1">
      <alignment horizontal="center" vertical="center" wrapText="1"/>
    </xf>
    <xf numFmtId="176" fontId="19" fillId="11" borderId="32" xfId="0" applyNumberFormat="1" applyFont="1" applyFill="1" applyBorder="1" applyAlignment="1">
      <alignment horizontal="center" vertical="center" wrapText="1"/>
    </xf>
    <xf numFmtId="172" fontId="19" fillId="12" borderId="32" xfId="0" applyNumberFormat="1" applyFont="1" applyFill="1" applyBorder="1" applyAlignment="1">
      <alignment horizontal="center" vertical="center" textRotation="90" wrapText="1"/>
    </xf>
    <xf numFmtId="172" fontId="21" fillId="12" borderId="32" xfId="0" applyNumberFormat="1" applyFont="1" applyFill="1" applyBorder="1" applyAlignment="1">
      <alignment horizontal="center" vertical="center" wrapText="1"/>
    </xf>
    <xf numFmtId="0" fontId="19" fillId="12" borderId="32" xfId="0" applyFont="1" applyFill="1" applyBorder="1" applyAlignment="1">
      <alignment horizontal="center" vertical="center" wrapText="1"/>
    </xf>
    <xf numFmtId="172" fontId="19" fillId="14" borderId="32" xfId="0" applyNumberFormat="1" applyFont="1" applyFill="1" applyBorder="1" applyAlignment="1">
      <alignment horizontal="center" vertical="center" wrapText="1"/>
    </xf>
    <xf numFmtId="1" fontId="19" fillId="14" borderId="32" xfId="0" applyNumberFormat="1" applyFont="1" applyFill="1" applyBorder="1" applyAlignment="1">
      <alignment horizontal="center" vertical="center" wrapText="1"/>
    </xf>
    <xf numFmtId="0" fontId="19" fillId="16" borderId="32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14" fontId="22" fillId="0" borderId="32" xfId="0" applyNumberFormat="1" applyFont="1" applyBorder="1" applyAlignment="1">
      <alignment horizontal="center" vertical="center" wrapText="1"/>
    </xf>
    <xf numFmtId="174" fontId="23" fillId="0" borderId="32" xfId="0" applyNumberFormat="1" applyFont="1" applyBorder="1" applyAlignment="1">
      <alignment horizontal="center" vertical="center" wrapText="1"/>
    </xf>
    <xf numFmtId="1" fontId="24" fillId="0" borderId="32" xfId="0" applyNumberFormat="1" applyFont="1" applyBorder="1" applyAlignment="1">
      <alignment horizontal="center" vertical="center" wrapText="1"/>
    </xf>
    <xf numFmtId="175" fontId="22" fillId="0" borderId="32" xfId="0" applyNumberFormat="1" applyFont="1" applyBorder="1" applyAlignment="1">
      <alignment horizontal="center" vertical="center" wrapText="1"/>
    </xf>
    <xf numFmtId="176" fontId="22" fillId="0" borderId="32" xfId="0" applyNumberFormat="1" applyFont="1" applyBorder="1" applyAlignment="1">
      <alignment horizontal="center" vertical="center" wrapText="1"/>
    </xf>
    <xf numFmtId="172" fontId="25" fillId="0" borderId="32" xfId="0" applyNumberFormat="1" applyFont="1" applyBorder="1" applyAlignment="1">
      <alignment horizontal="center" vertical="center" wrapText="1"/>
    </xf>
    <xf numFmtId="172" fontId="22" fillId="0" borderId="32" xfId="0" applyNumberFormat="1" applyFont="1" applyBorder="1" applyAlignment="1">
      <alignment horizontal="center" vertical="center" wrapText="1"/>
    </xf>
    <xf numFmtId="1" fontId="22" fillId="0" borderId="32" xfId="0" applyNumberFormat="1" applyFont="1" applyBorder="1" applyAlignment="1">
      <alignment horizontal="center" vertical="center" wrapText="1"/>
    </xf>
    <xf numFmtId="1" fontId="22" fillId="10" borderId="32" xfId="0" applyNumberFormat="1" applyFont="1" applyFill="1" applyBorder="1" applyAlignment="1">
      <alignment horizontal="center" vertical="center" wrapText="1"/>
    </xf>
    <xf numFmtId="9" fontId="22" fillId="0" borderId="32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7" xfId="0" applyFont="1" applyFill="1" applyBorder="1" applyAlignment="1" applyProtection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2" fillId="4" borderId="19" xfId="0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left" vertical="top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5" fillId="2" borderId="23" xfId="0" applyFont="1" applyFill="1" applyBorder="1" applyAlignment="1" applyProtection="1">
      <alignment horizontal="left" vertical="center" wrapText="1"/>
    </xf>
    <xf numFmtId="0" fontId="3" fillId="2" borderId="12" xfId="0" applyFont="1" applyFill="1" applyBorder="1" applyAlignment="1" applyProtection="1">
      <alignment horizontal="left" vertical="top" wrapText="1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2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left" vertical="center" wrapText="1"/>
    </xf>
    <xf numFmtId="0" fontId="4" fillId="2" borderId="21" xfId="0" applyFont="1" applyFill="1" applyBorder="1" applyAlignment="1" applyProtection="1">
      <alignment horizontal="left" vertical="center" wrapText="1"/>
    </xf>
    <xf numFmtId="0" fontId="3" fillId="2" borderId="12" xfId="0" applyFont="1" applyFill="1" applyBorder="1" applyAlignment="1" applyProtection="1">
      <alignment horizontal="right" vertical="center" wrapText="1"/>
    </xf>
    <xf numFmtId="0" fontId="3" fillId="2" borderId="15" xfId="0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3" fillId="2" borderId="12" xfId="0" applyFont="1" applyFill="1" applyBorder="1" applyAlignment="1" applyProtection="1">
      <alignment horizontal="left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left" vertical="center" wrapText="1"/>
    </xf>
    <xf numFmtId="0" fontId="3" fillId="2" borderId="13" xfId="0" applyFont="1" applyFill="1" applyBorder="1" applyAlignment="1" applyProtection="1">
      <alignment horizontal="right" vertical="center" wrapText="1"/>
    </xf>
    <xf numFmtId="0" fontId="19" fillId="11" borderId="27" xfId="0" applyFont="1" applyFill="1" applyBorder="1" applyAlignment="1">
      <alignment horizontal="center" vertical="center" wrapText="1"/>
    </xf>
    <xf numFmtId="0" fontId="19" fillId="11" borderId="33" xfId="0" applyFont="1" applyFill="1" applyBorder="1" applyAlignment="1">
      <alignment horizontal="center" vertical="center" wrapText="1"/>
    </xf>
    <xf numFmtId="0" fontId="19" fillId="11" borderId="28" xfId="0" applyFont="1" applyFill="1" applyBorder="1" applyAlignment="1">
      <alignment horizontal="center" vertical="center" wrapText="1"/>
    </xf>
    <xf numFmtId="0" fontId="19" fillId="11" borderId="34" xfId="0" applyFont="1" applyFill="1" applyBorder="1" applyAlignment="1">
      <alignment horizontal="center" vertical="center" wrapText="1"/>
    </xf>
    <xf numFmtId="0" fontId="20" fillId="11" borderId="29" xfId="0" applyFont="1" applyFill="1" applyBorder="1" applyAlignment="1">
      <alignment horizontal="center" vertical="center" wrapText="1"/>
    </xf>
    <xf numFmtId="0" fontId="20" fillId="11" borderId="30" xfId="0" applyFont="1" applyFill="1" applyBorder="1" applyAlignment="1">
      <alignment horizontal="center" vertical="center" wrapText="1"/>
    </xf>
    <xf numFmtId="0" fontId="20" fillId="12" borderId="32" xfId="0" applyFont="1" applyFill="1" applyBorder="1" applyAlignment="1">
      <alignment horizontal="center" vertical="center" wrapText="1"/>
    </xf>
    <xf numFmtId="0" fontId="20" fillId="14" borderId="32" xfId="0" applyFont="1" applyFill="1" applyBorder="1" applyAlignment="1">
      <alignment horizontal="center" vertical="center" wrapText="1"/>
    </xf>
    <xf numFmtId="0" fontId="19" fillId="16" borderId="3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2" fillId="9" borderId="5" xfId="0" applyFont="1" applyFill="1" applyBorder="1" applyAlignment="1" applyProtection="1">
      <alignment horizontal="center" vertical="center" wrapText="1"/>
    </xf>
    <xf numFmtId="0" fontId="12" fillId="9" borderId="0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 wrapText="1"/>
    </xf>
    <xf numFmtId="0" fontId="12" fillId="5" borderId="6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</xf>
    <xf numFmtId="0" fontId="12" fillId="7" borderId="5" xfId="0" applyFont="1" applyFill="1" applyBorder="1" applyAlignment="1" applyProtection="1">
      <alignment horizontal="center" vertical="center" wrapText="1"/>
    </xf>
    <xf numFmtId="0" fontId="12" fillId="7" borderId="0" xfId="0" applyFont="1" applyFill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 wrapText="1"/>
    </xf>
    <xf numFmtId="0" fontId="12" fillId="8" borderId="5" xfId="0" applyFont="1" applyFill="1" applyBorder="1" applyAlignment="1" applyProtection="1">
      <alignment horizontal="center" vertical="center" wrapText="1"/>
    </xf>
    <xf numFmtId="0" fontId="12" fillId="8" borderId="0" xfId="0" applyFont="1" applyFill="1" applyBorder="1" applyAlignment="1" applyProtection="1">
      <alignment horizontal="center" vertical="center" wrapText="1"/>
    </xf>
    <xf numFmtId="0" fontId="12" fillId="8" borderId="3" xfId="0" applyFont="1" applyFill="1" applyBorder="1" applyAlignment="1" applyProtection="1">
      <alignment horizontal="center" vertical="center" wrapText="1"/>
    </xf>
    <xf numFmtId="0" fontId="12" fillId="6" borderId="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2" fillId="6" borderId="5" xfId="0" applyFont="1" applyFill="1" applyBorder="1" applyAlignment="1" applyProtection="1">
      <alignment horizontal="center" vertical="center" wrapText="1"/>
    </xf>
    <xf numFmtId="0" fontId="12" fillId="6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center" vertical="top" wrapText="1"/>
    </xf>
    <xf numFmtId="0" fontId="3" fillId="2" borderId="0" xfId="0" applyFont="1" applyFill="1" applyBorder="1" applyAlignment="1" applyProtection="1">
      <alignment horizontal="center" vertical="top" wrapText="1"/>
    </xf>
    <xf numFmtId="0" fontId="3" fillId="2" borderId="3" xfId="0" applyFont="1" applyFill="1" applyBorder="1" applyAlignment="1" applyProtection="1">
      <alignment horizontal="center" vertical="top" wrapText="1"/>
    </xf>
    <xf numFmtId="0" fontId="11" fillId="3" borderId="6" xfId="0" applyFont="1" applyFill="1" applyBorder="1" applyAlignment="1" applyProtection="1">
      <alignment horizontal="center" vertical="top" wrapText="1"/>
    </xf>
    <xf numFmtId="0" fontId="11" fillId="3" borderId="4" xfId="0" applyFont="1" applyFill="1" applyBorder="1" applyAlignment="1" applyProtection="1">
      <alignment horizontal="center" vertical="top" wrapText="1"/>
    </xf>
    <xf numFmtId="0" fontId="11" fillId="3" borderId="7" xfId="0" applyFont="1" applyFill="1" applyBorder="1" applyAlignment="1" applyProtection="1">
      <alignment horizontal="center" vertical="top" wrapText="1"/>
    </xf>
    <xf numFmtId="0" fontId="11" fillId="3" borderId="5" xfId="0" applyFont="1" applyFill="1" applyBorder="1" applyAlignment="1" applyProtection="1">
      <alignment horizontal="center" vertical="top" wrapText="1"/>
    </xf>
    <xf numFmtId="0" fontId="11" fillId="3" borderId="0" xfId="0" applyFont="1" applyFill="1" applyBorder="1" applyAlignment="1" applyProtection="1">
      <alignment horizontal="center" vertical="top" wrapText="1"/>
    </xf>
    <xf numFmtId="0" fontId="11" fillId="3" borderId="3" xfId="0" applyFont="1" applyFill="1" applyBorder="1" applyAlignment="1" applyProtection="1">
      <alignment horizontal="center" vertical="top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top" wrapText="1"/>
    </xf>
    <xf numFmtId="0" fontId="3" fillId="2" borderId="6" xfId="0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 applyProtection="1">
      <alignment horizontal="center" vertical="top" wrapText="1"/>
    </xf>
    <xf numFmtId="0" fontId="3" fillId="2" borderId="7" xfId="0" applyFont="1" applyFill="1" applyBorder="1" applyAlignment="1" applyProtection="1">
      <alignment horizontal="center" vertical="top" wrapText="1"/>
    </xf>
    <xf numFmtId="0" fontId="1" fillId="2" borderId="5" xfId="0" applyFont="1" applyFill="1" applyBorder="1" applyAlignment="1" applyProtection="1">
      <alignment horizontal="left" vertical="top" wrapText="1"/>
    </xf>
    <xf numFmtId="0" fontId="1" fillId="3" borderId="12" xfId="0" applyFont="1" applyFill="1" applyBorder="1" applyAlignment="1" applyProtection="1">
      <alignment horizontal="center" vertical="top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10" fillId="5" borderId="12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23</xdr:row>
      <xdr:rowOff>0</xdr:rowOff>
    </xdr:from>
    <xdr:to>
      <xdr:col>5</xdr:col>
      <xdr:colOff>523875</xdr:colOff>
      <xdr:row>36</xdr:row>
      <xdr:rowOff>1581150</xdr:rowOff>
    </xdr:to>
    <xdr:pic>
      <xdr:nvPicPr>
        <xdr:cNvPr id="1026" name="Image 2">
          <a:extLst>
            <a:ext uri="{FF2B5EF4-FFF2-40B4-BE49-F238E27FC236}">
              <a16:creationId xmlns:a16="http://schemas.microsoft.com/office/drawing/2014/main" id="{FB90FA93-303D-6DBB-6731-349D0BFBD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095750"/>
          <a:ext cx="3762375" cy="382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3077" name="Picture 1">
          <a:extLst>
            <a:ext uri="{FF2B5EF4-FFF2-40B4-BE49-F238E27FC236}">
              <a16:creationId xmlns:a16="http://schemas.microsoft.com/office/drawing/2014/main" id="{F06DC974-9EDA-1208-E982-4E88DF443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933700"/>
          <a:ext cx="6438900" cy="3171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76200</xdr:colOff>
      <xdr:row>1</xdr:row>
      <xdr:rowOff>28575</xdr:rowOff>
    </xdr:from>
    <xdr:to>
      <xdr:col>21</xdr:col>
      <xdr:colOff>85725</xdr:colOff>
      <xdr:row>12</xdr:row>
      <xdr:rowOff>76200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EFFCA32-FF5A-10D1-5EA9-813A3F7BEA00}"/>
            </a:ext>
          </a:extLst>
        </xdr:cNvPr>
        <xdr:cNvSpPr txBox="1"/>
      </xdr:nvSpPr>
      <xdr:spPr>
        <a:xfrm>
          <a:off x="6743700" y="228600"/>
          <a:ext cx="4276725" cy="2552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Seuls</a:t>
          </a:r>
          <a:r>
            <a:rPr lang="fr-FR" sz="1100" baseline="0"/>
            <a:t> les </a:t>
          </a:r>
          <a:r>
            <a:rPr lang="fr-FR" sz="1100"/>
            <a:t>vairons sont présents en 2025, alors que</a:t>
          </a:r>
          <a:r>
            <a:rPr lang="fr-FR" sz="1100" baseline="0"/>
            <a:t> la truite, et anciennement les écrevisses à pieds blancs peuplées le cours d'eau. Les assecs estivaux en sont la raison principale.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9525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5130" name="Picture 1">
          <a:extLst>
            <a:ext uri="{FF2B5EF4-FFF2-40B4-BE49-F238E27FC236}">
              <a16:creationId xmlns:a16="http://schemas.microsoft.com/office/drawing/2014/main" id="{BFA8DC0F-475F-9A70-D06C-375AFA8DD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1800225"/>
          <a:ext cx="17621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9525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5131" name="Picture 2">
          <a:extLst>
            <a:ext uri="{FF2B5EF4-FFF2-40B4-BE49-F238E27FC236}">
              <a16:creationId xmlns:a16="http://schemas.microsoft.com/office/drawing/2014/main" id="{A95EDC96-4899-8C05-BF09-C60449C8F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1800225"/>
          <a:ext cx="18383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24</xdr:col>
      <xdr:colOff>438150</xdr:colOff>
      <xdr:row>57</xdr:row>
      <xdr:rowOff>0</xdr:rowOff>
    </xdr:to>
    <xdr:pic>
      <xdr:nvPicPr>
        <xdr:cNvPr id="5132" name="Picture 3">
          <a:extLst>
            <a:ext uri="{FF2B5EF4-FFF2-40B4-BE49-F238E27FC236}">
              <a16:creationId xmlns:a16="http://schemas.microsoft.com/office/drawing/2014/main" id="{A08DDFC7-518F-D3B7-68A5-1DE0D176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2962275"/>
          <a:ext cx="4486275" cy="445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9DD5C-39B7-4A1E-B279-099F26BBE2E6}">
  <dimension ref="A1:N38"/>
  <sheetViews>
    <sheetView tabSelected="1" workbookViewId="0">
      <selection activeCell="P13" sqref="P13"/>
    </sheetView>
  </sheetViews>
  <sheetFormatPr baseColWidth="10" defaultColWidth="9.140625" defaultRowHeight="12.75"/>
  <cols>
    <col min="1" max="1" width="1.7109375" customWidth="1"/>
    <col min="2" max="2" width="0.140625" customWidth="1"/>
    <col min="3" max="3" width="16.5703125" customWidth="1"/>
    <col min="4" max="4" width="3.42578125" customWidth="1"/>
    <col min="5" max="5" width="28.57031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5703125" customWidth="1"/>
    <col min="11" max="11" width="16.42578125" customWidth="1"/>
    <col min="12" max="13" width="0.140625" customWidth="1"/>
    <col min="14" max="14" width="1.7109375" customWidth="1"/>
  </cols>
  <sheetData>
    <row r="1" spans="1:14" ht="38.1" customHeight="1">
      <c r="A1" s="1"/>
      <c r="B1" s="75" t="s">
        <v>412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</row>
    <row r="2" spans="1:14" ht="20.100000000000001" customHeight="1">
      <c r="A2" s="1"/>
      <c r="B2" s="70" t="s">
        <v>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1"/>
    </row>
    <row r="3" spans="1:14" ht="12.95" customHeight="1">
      <c r="A3" s="1"/>
      <c r="B3" s="71" t="s">
        <v>1</v>
      </c>
      <c r="C3" s="71"/>
      <c r="D3" s="76" t="s">
        <v>2</v>
      </c>
      <c r="E3" s="76"/>
      <c r="F3" s="76" t="s">
        <v>3</v>
      </c>
      <c r="G3" s="76"/>
      <c r="H3" s="76"/>
      <c r="I3" s="76"/>
      <c r="J3" s="72" t="s">
        <v>4</v>
      </c>
      <c r="K3" s="72"/>
      <c r="L3" s="72"/>
      <c r="M3" s="72"/>
      <c r="N3" s="1"/>
    </row>
    <row r="4" spans="1:14" ht="12.95" customHeight="1">
      <c r="A4" s="1"/>
      <c r="B4" s="66" t="s">
        <v>5</v>
      </c>
      <c r="C4" s="66"/>
      <c r="D4" s="73" t="s">
        <v>6</v>
      </c>
      <c r="E4" s="73"/>
      <c r="F4" s="73" t="s">
        <v>7</v>
      </c>
      <c r="G4" s="73"/>
      <c r="H4" s="73"/>
      <c r="I4" s="73"/>
      <c r="J4" s="67" t="s">
        <v>6</v>
      </c>
      <c r="K4" s="67"/>
      <c r="L4" s="67"/>
      <c r="M4" s="67"/>
      <c r="N4" s="1"/>
    </row>
    <row r="5" spans="1:14" ht="12.95" customHeight="1">
      <c r="A5" s="1"/>
      <c r="B5" s="66" t="s">
        <v>8</v>
      </c>
      <c r="C5" s="66"/>
      <c r="D5" s="73" t="s">
        <v>9</v>
      </c>
      <c r="E5" s="73"/>
      <c r="F5" s="73" t="s">
        <v>10</v>
      </c>
      <c r="G5" s="73"/>
      <c r="H5" s="73"/>
      <c r="I5" s="73"/>
      <c r="J5" s="67" t="s">
        <v>6</v>
      </c>
      <c r="K5" s="67"/>
      <c r="L5" s="67"/>
      <c r="M5" s="67"/>
      <c r="N5" s="1"/>
    </row>
    <row r="6" spans="1:14" ht="12.95" customHeight="1">
      <c r="A6" s="1"/>
      <c r="B6" s="66" t="s">
        <v>11</v>
      </c>
      <c r="C6" s="66"/>
      <c r="D6" s="1"/>
      <c r="E6" s="1"/>
      <c r="F6" s="73" t="s">
        <v>12</v>
      </c>
      <c r="G6" s="73"/>
      <c r="H6" s="73"/>
      <c r="I6" s="73"/>
      <c r="J6" s="67" t="s">
        <v>13</v>
      </c>
      <c r="K6" s="67"/>
      <c r="L6" s="67"/>
      <c r="M6" s="67"/>
      <c r="N6" s="1"/>
    </row>
    <row r="7" spans="1:14" ht="12.95" customHeight="1">
      <c r="A7" s="1"/>
      <c r="B7" s="68" t="s">
        <v>14</v>
      </c>
      <c r="C7" s="68"/>
      <c r="D7" s="74" t="s">
        <v>15</v>
      </c>
      <c r="E7" s="74"/>
      <c r="F7" s="74" t="s">
        <v>16</v>
      </c>
      <c r="G7" s="74"/>
      <c r="H7" s="74"/>
      <c r="I7" s="74"/>
      <c r="J7" s="69" t="s">
        <v>6</v>
      </c>
      <c r="K7" s="69"/>
      <c r="L7" s="69"/>
      <c r="M7" s="69"/>
      <c r="N7" s="1"/>
    </row>
    <row r="8" spans="1:14" ht="18" customHeight="1">
      <c r="A8" s="1"/>
      <c r="B8" s="70" t="s">
        <v>17</v>
      </c>
      <c r="C8" s="70"/>
      <c r="D8" s="70"/>
      <c r="E8" s="70"/>
      <c r="F8" s="70"/>
      <c r="G8" s="70"/>
      <c r="H8" s="70" t="s">
        <v>18</v>
      </c>
      <c r="I8" s="70"/>
      <c r="J8" s="70"/>
      <c r="K8" s="70"/>
      <c r="L8" s="70"/>
      <c r="M8" s="70"/>
      <c r="N8" s="1"/>
    </row>
    <row r="9" spans="1:14" ht="3" customHeight="1">
      <c r="A9" s="1"/>
      <c r="B9" s="71" t="s">
        <v>19</v>
      </c>
      <c r="C9" s="71"/>
      <c r="D9" s="71"/>
      <c r="E9" s="72" t="s">
        <v>2</v>
      </c>
      <c r="F9" s="72"/>
      <c r="G9" s="72"/>
      <c r="H9" s="7"/>
      <c r="I9" s="1"/>
      <c r="J9" s="1"/>
      <c r="K9" s="1"/>
      <c r="L9" s="1"/>
      <c r="M9" s="8"/>
      <c r="N9" s="1"/>
    </row>
    <row r="10" spans="1:14" ht="12" customHeight="1">
      <c r="A10" s="1"/>
      <c r="B10" s="71"/>
      <c r="C10" s="71"/>
      <c r="D10" s="71"/>
      <c r="E10" s="72"/>
      <c r="F10" s="72"/>
      <c r="G10" s="72"/>
      <c r="H10" s="7"/>
      <c r="I10" s="65" t="s">
        <v>20</v>
      </c>
      <c r="J10" s="65"/>
      <c r="K10" s="65"/>
      <c r="L10" s="1"/>
      <c r="M10" s="8"/>
      <c r="N10" s="1"/>
    </row>
    <row r="11" spans="1:14" ht="15" customHeight="1">
      <c r="A11" s="1"/>
      <c r="B11" s="66" t="s">
        <v>21</v>
      </c>
      <c r="C11" s="66"/>
      <c r="D11" s="66"/>
      <c r="E11" s="67" t="s">
        <v>415</v>
      </c>
      <c r="F11" s="67"/>
      <c r="G11" s="67"/>
      <c r="H11" s="7"/>
      <c r="I11" s="65"/>
      <c r="J11" s="65"/>
      <c r="K11" s="65"/>
      <c r="L11" s="1"/>
      <c r="M11" s="8"/>
      <c r="N11" s="1"/>
    </row>
    <row r="12" spans="1:14" ht="15" customHeight="1">
      <c r="A12" s="1"/>
      <c r="B12" s="66" t="s">
        <v>23</v>
      </c>
      <c r="C12" s="66"/>
      <c r="D12" s="66"/>
      <c r="E12" s="67" t="s">
        <v>411</v>
      </c>
      <c r="F12" s="67"/>
      <c r="G12" s="67"/>
      <c r="H12" s="7"/>
      <c r="I12" s="65"/>
      <c r="J12" s="65"/>
      <c r="K12" s="65"/>
      <c r="L12" s="1"/>
      <c r="M12" s="8"/>
      <c r="N12" s="1"/>
    </row>
    <row r="13" spans="1:14" ht="15" customHeight="1">
      <c r="A13" s="1"/>
      <c r="B13" s="66" t="s">
        <v>25</v>
      </c>
      <c r="C13" s="66"/>
      <c r="D13" s="66"/>
      <c r="E13" s="67" t="s">
        <v>13</v>
      </c>
      <c r="F13" s="67"/>
      <c r="G13" s="67"/>
      <c r="H13" s="7"/>
      <c r="I13" s="65"/>
      <c r="J13" s="65"/>
      <c r="K13" s="65"/>
      <c r="L13" s="1"/>
      <c r="M13" s="8"/>
      <c r="N13" s="1"/>
    </row>
    <row r="14" spans="1:14" ht="15" customHeight="1">
      <c r="A14" s="1"/>
      <c r="B14" s="66" t="s">
        <v>26</v>
      </c>
      <c r="C14" s="66"/>
      <c r="D14" s="66"/>
      <c r="E14" s="67" t="s">
        <v>27</v>
      </c>
      <c r="F14" s="67"/>
      <c r="G14" s="67"/>
      <c r="H14" s="7"/>
      <c r="I14" s="65"/>
      <c r="J14" s="65"/>
      <c r="K14" s="65"/>
      <c r="L14" s="1"/>
      <c r="M14" s="8"/>
      <c r="N14" s="1"/>
    </row>
    <row r="15" spans="1:14" ht="15" customHeight="1">
      <c r="A15" s="1"/>
      <c r="B15" s="66" t="s">
        <v>28</v>
      </c>
      <c r="C15" s="66"/>
      <c r="D15" s="66"/>
      <c r="E15" s="67" t="s">
        <v>29</v>
      </c>
      <c r="F15" s="67"/>
      <c r="G15" s="67"/>
      <c r="H15" s="7"/>
      <c r="I15" s="65"/>
      <c r="J15" s="65"/>
      <c r="K15" s="65"/>
      <c r="L15" s="1"/>
      <c r="M15" s="8"/>
      <c r="N15" s="1"/>
    </row>
    <row r="16" spans="1:14" ht="15" customHeight="1">
      <c r="A16" s="1"/>
      <c r="B16" s="66" t="s">
        <v>30</v>
      </c>
      <c r="C16" s="66"/>
      <c r="D16" s="66"/>
      <c r="E16" s="67" t="s">
        <v>31</v>
      </c>
      <c r="F16" s="67"/>
      <c r="G16" s="67"/>
      <c r="H16" s="7"/>
      <c r="I16" s="65"/>
      <c r="J16" s="65"/>
      <c r="K16" s="65"/>
      <c r="L16" s="1"/>
      <c r="M16" s="8"/>
      <c r="N16" s="1"/>
    </row>
    <row r="17" spans="1:14" ht="15" customHeight="1">
      <c r="A17" s="1"/>
      <c r="B17" s="66" t="s">
        <v>32</v>
      </c>
      <c r="C17" s="66"/>
      <c r="D17" s="66"/>
      <c r="E17" s="67" t="s">
        <v>6</v>
      </c>
      <c r="F17" s="67"/>
      <c r="G17" s="67"/>
      <c r="H17" s="7"/>
      <c r="I17" s="65"/>
      <c r="J17" s="65"/>
      <c r="K17" s="65"/>
      <c r="L17" s="1"/>
      <c r="M17" s="8"/>
      <c r="N17" s="1"/>
    </row>
    <row r="18" spans="1:14" ht="15" customHeight="1">
      <c r="A18" s="1"/>
      <c r="B18" s="66" t="s">
        <v>33</v>
      </c>
      <c r="C18" s="66"/>
      <c r="D18" s="66"/>
      <c r="E18" s="67" t="s">
        <v>34</v>
      </c>
      <c r="F18" s="67"/>
      <c r="G18" s="67"/>
      <c r="H18" s="7"/>
      <c r="I18" s="65"/>
      <c r="J18" s="65"/>
      <c r="K18" s="65"/>
      <c r="L18" s="1"/>
      <c r="M18" s="8"/>
      <c r="N18" s="1"/>
    </row>
    <row r="19" spans="1:14" ht="15" customHeight="1">
      <c r="A19" s="1"/>
      <c r="B19" s="66" t="s">
        <v>35</v>
      </c>
      <c r="C19" s="66"/>
      <c r="D19" s="66"/>
      <c r="E19" s="67" t="s">
        <v>6</v>
      </c>
      <c r="F19" s="67"/>
      <c r="G19" s="67"/>
      <c r="H19" s="7"/>
      <c r="I19" s="65"/>
      <c r="J19" s="65"/>
      <c r="K19" s="65"/>
      <c r="L19" s="1"/>
      <c r="M19" s="8"/>
      <c r="N19" s="1"/>
    </row>
    <row r="20" spans="1:14" ht="12.95" customHeight="1">
      <c r="A20" s="1"/>
      <c r="B20" s="68" t="s">
        <v>36</v>
      </c>
      <c r="C20" s="68"/>
      <c r="D20" s="68"/>
      <c r="E20" s="69" t="s">
        <v>36</v>
      </c>
      <c r="F20" s="69"/>
      <c r="G20" s="69"/>
      <c r="H20" s="7"/>
      <c r="I20" s="65"/>
      <c r="J20" s="65"/>
      <c r="K20" s="65"/>
      <c r="L20" s="1"/>
      <c r="M20" s="8"/>
      <c r="N20" s="1"/>
    </row>
    <row r="21" spans="1:14" ht="2.1" customHeight="1">
      <c r="A21" s="1"/>
      <c r="B21" s="68"/>
      <c r="C21" s="68"/>
      <c r="D21" s="68"/>
      <c r="E21" s="69"/>
      <c r="F21" s="69"/>
      <c r="G21" s="69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70" t="s">
        <v>37</v>
      </c>
      <c r="C22" s="70"/>
      <c r="D22" s="70"/>
      <c r="E22" s="70"/>
      <c r="F22" s="70"/>
      <c r="G22" s="70"/>
      <c r="H22" s="70" t="s">
        <v>38</v>
      </c>
      <c r="I22" s="70"/>
      <c r="J22" s="70"/>
      <c r="K22" s="70"/>
      <c r="L22" s="70"/>
      <c r="M22" s="70"/>
      <c r="N22" s="1"/>
    </row>
    <row r="23" spans="1:14" ht="2.1" customHeight="1">
      <c r="A23" s="1"/>
      <c r="B23" s="7"/>
      <c r="C23" s="1"/>
      <c r="D23" s="1"/>
      <c r="E23" s="1"/>
      <c r="F23" s="1"/>
      <c r="G23" s="8"/>
      <c r="H23" s="66" t="s">
        <v>39</v>
      </c>
      <c r="I23" s="66"/>
      <c r="J23" s="66"/>
      <c r="K23" s="67" t="s">
        <v>40</v>
      </c>
      <c r="L23" s="67"/>
      <c r="M23" s="67"/>
      <c r="N23" s="1"/>
    </row>
    <row r="24" spans="1:14" ht="12.95" customHeight="1">
      <c r="A24" s="1"/>
      <c r="B24" s="7"/>
      <c r="C24" s="65" t="s">
        <v>20</v>
      </c>
      <c r="D24" s="65"/>
      <c r="E24" s="65"/>
      <c r="F24" s="65"/>
      <c r="G24" s="8"/>
      <c r="H24" s="66"/>
      <c r="I24" s="66"/>
      <c r="J24" s="66"/>
      <c r="K24" s="67"/>
      <c r="L24" s="67"/>
      <c r="M24" s="67"/>
      <c r="N24" s="1"/>
    </row>
    <row r="25" spans="1:14" ht="15" customHeight="1">
      <c r="A25" s="1"/>
      <c r="B25" s="7"/>
      <c r="C25" s="65"/>
      <c r="D25" s="65"/>
      <c r="E25" s="65"/>
      <c r="F25" s="65"/>
      <c r="G25" s="8"/>
      <c r="H25" s="66" t="s">
        <v>41</v>
      </c>
      <c r="I25" s="66"/>
      <c r="J25" s="66"/>
      <c r="K25" s="67" t="s">
        <v>4</v>
      </c>
      <c r="L25" s="67"/>
      <c r="M25" s="67"/>
      <c r="N25" s="1"/>
    </row>
    <row r="26" spans="1:14" ht="15" customHeight="1">
      <c r="A26" s="1"/>
      <c r="B26" s="7"/>
      <c r="C26" s="65"/>
      <c r="D26" s="65"/>
      <c r="E26" s="65"/>
      <c r="F26" s="65"/>
      <c r="G26" s="8"/>
      <c r="H26" s="66" t="s">
        <v>42</v>
      </c>
      <c r="I26" s="66"/>
      <c r="J26" s="66"/>
      <c r="K26" s="67" t="s">
        <v>6</v>
      </c>
      <c r="L26" s="67"/>
      <c r="M26" s="67"/>
      <c r="N26" s="1"/>
    </row>
    <row r="27" spans="1:14" ht="15" customHeight="1">
      <c r="A27" s="1"/>
      <c r="B27" s="7"/>
      <c r="C27" s="65"/>
      <c r="D27" s="65"/>
      <c r="E27" s="65"/>
      <c r="F27" s="65"/>
      <c r="G27" s="8"/>
      <c r="H27" s="66" t="s">
        <v>43</v>
      </c>
      <c r="I27" s="66"/>
      <c r="J27" s="66"/>
      <c r="K27" s="67" t="s">
        <v>44</v>
      </c>
      <c r="L27" s="67"/>
      <c r="M27" s="67"/>
      <c r="N27" s="1"/>
    </row>
    <row r="28" spans="1:14" ht="15" customHeight="1">
      <c r="A28" s="1"/>
      <c r="B28" s="7"/>
      <c r="C28" s="65"/>
      <c r="D28" s="65"/>
      <c r="E28" s="65"/>
      <c r="F28" s="65"/>
      <c r="G28" s="8"/>
      <c r="H28" s="66" t="s">
        <v>45</v>
      </c>
      <c r="I28" s="66"/>
      <c r="J28" s="66"/>
      <c r="K28" s="67" t="s">
        <v>46</v>
      </c>
      <c r="L28" s="67"/>
      <c r="M28" s="67"/>
      <c r="N28" s="1"/>
    </row>
    <row r="29" spans="1:14" ht="15" customHeight="1">
      <c r="A29" s="1"/>
      <c r="B29" s="7"/>
      <c r="C29" s="65"/>
      <c r="D29" s="65"/>
      <c r="E29" s="65"/>
      <c r="F29" s="65"/>
      <c r="G29" s="8"/>
      <c r="H29" s="66" t="s">
        <v>47</v>
      </c>
      <c r="I29" s="66"/>
      <c r="J29" s="66"/>
      <c r="K29" s="67" t="s">
        <v>48</v>
      </c>
      <c r="L29" s="67"/>
      <c r="M29" s="67"/>
      <c r="N29" s="1"/>
    </row>
    <row r="30" spans="1:14" ht="15" customHeight="1">
      <c r="A30" s="1"/>
      <c r="B30" s="7"/>
      <c r="C30" s="65"/>
      <c r="D30" s="65"/>
      <c r="E30" s="65"/>
      <c r="F30" s="65"/>
      <c r="G30" s="8"/>
      <c r="H30" s="66" t="s">
        <v>49</v>
      </c>
      <c r="I30" s="66"/>
      <c r="J30" s="66"/>
      <c r="K30" s="67" t="s">
        <v>50</v>
      </c>
      <c r="L30" s="67"/>
      <c r="M30" s="67"/>
      <c r="N30" s="1"/>
    </row>
    <row r="31" spans="1:14" ht="15" customHeight="1">
      <c r="A31" s="1"/>
      <c r="B31" s="7"/>
      <c r="C31" s="65"/>
      <c r="D31" s="65"/>
      <c r="E31" s="65"/>
      <c r="F31" s="65"/>
      <c r="G31" s="8"/>
      <c r="H31" s="66" t="s">
        <v>51</v>
      </c>
      <c r="I31" s="66"/>
      <c r="J31" s="66"/>
      <c r="K31" s="67" t="s">
        <v>52</v>
      </c>
      <c r="L31" s="67"/>
      <c r="M31" s="67"/>
      <c r="N31" s="1"/>
    </row>
    <row r="32" spans="1:14" ht="15" customHeight="1">
      <c r="A32" s="1"/>
      <c r="B32" s="7"/>
      <c r="C32" s="65"/>
      <c r="D32" s="65"/>
      <c r="E32" s="65"/>
      <c r="F32" s="65"/>
      <c r="G32" s="8"/>
      <c r="H32" s="66" t="s">
        <v>53</v>
      </c>
      <c r="I32" s="66"/>
      <c r="J32" s="66"/>
      <c r="K32" s="67" t="s">
        <v>54</v>
      </c>
      <c r="L32" s="67"/>
      <c r="M32" s="67"/>
      <c r="N32" s="1"/>
    </row>
    <row r="33" spans="1:14" ht="15" customHeight="1">
      <c r="A33" s="1"/>
      <c r="B33" s="7"/>
      <c r="C33" s="65"/>
      <c r="D33" s="65"/>
      <c r="E33" s="65"/>
      <c r="F33" s="65"/>
      <c r="G33" s="8"/>
      <c r="H33" s="66" t="s">
        <v>55</v>
      </c>
      <c r="I33" s="66"/>
      <c r="J33" s="66"/>
      <c r="K33" s="67" t="s">
        <v>56</v>
      </c>
      <c r="L33" s="67"/>
      <c r="M33" s="67"/>
      <c r="N33" s="1"/>
    </row>
    <row r="34" spans="1:14" ht="15" customHeight="1">
      <c r="A34" s="1"/>
      <c r="B34" s="7"/>
      <c r="C34" s="65"/>
      <c r="D34" s="65"/>
      <c r="E34" s="65"/>
      <c r="F34" s="65"/>
      <c r="G34" s="8"/>
      <c r="H34" s="66" t="s">
        <v>57</v>
      </c>
      <c r="I34" s="66"/>
      <c r="J34" s="66"/>
      <c r="K34" s="67" t="s">
        <v>58</v>
      </c>
      <c r="L34" s="67"/>
      <c r="M34" s="67"/>
      <c r="N34" s="1"/>
    </row>
    <row r="35" spans="1:14" ht="14.1" customHeight="1">
      <c r="A35" s="1"/>
      <c r="B35" s="7"/>
      <c r="C35" s="65"/>
      <c r="D35" s="65"/>
      <c r="E35" s="65"/>
      <c r="F35" s="65"/>
      <c r="G35" s="8"/>
      <c r="H35" s="68" t="s">
        <v>59</v>
      </c>
      <c r="I35" s="68"/>
      <c r="J35" s="68"/>
      <c r="K35" s="69" t="s">
        <v>6</v>
      </c>
      <c r="L35" s="69"/>
      <c r="M35" s="69"/>
      <c r="N35" s="1"/>
    </row>
    <row r="36" spans="1:14" ht="0.95" customHeight="1">
      <c r="A36" s="1"/>
      <c r="B36" s="9"/>
      <c r="C36" s="10"/>
      <c r="D36" s="10"/>
      <c r="E36" s="10"/>
      <c r="F36" s="10"/>
      <c r="G36" s="11"/>
      <c r="H36" s="68"/>
      <c r="I36" s="68"/>
      <c r="J36" s="68"/>
      <c r="K36" s="69"/>
      <c r="L36" s="69"/>
      <c r="M36" s="69"/>
      <c r="N36" s="1"/>
    </row>
    <row r="37" spans="1:14" ht="167.1" customHeight="1">
      <c r="A37" s="1"/>
      <c r="B37" s="7"/>
      <c r="C37" s="65" t="s">
        <v>60</v>
      </c>
      <c r="D37" s="65"/>
      <c r="E37" s="65"/>
      <c r="F37" s="65"/>
      <c r="G37" s="65"/>
      <c r="H37" s="65"/>
      <c r="I37" s="65"/>
      <c r="J37" s="65"/>
      <c r="K37" s="65"/>
      <c r="L37" s="65"/>
      <c r="M37" s="8"/>
      <c r="N37" s="1"/>
    </row>
    <row r="38" spans="1:14" ht="123.95" customHeight="1">
      <c r="A38" s="1"/>
      <c r="B38" s="7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8"/>
      <c r="N38" s="1"/>
    </row>
  </sheetData>
  <mergeCells count="74">
    <mergeCell ref="B1:M1"/>
    <mergeCell ref="B2:M2"/>
    <mergeCell ref="B3:C3"/>
    <mergeCell ref="D3:E3"/>
    <mergeCell ref="F3:I3"/>
    <mergeCell ref="J3:M3"/>
    <mergeCell ref="B4:C4"/>
    <mergeCell ref="D4:E4"/>
    <mergeCell ref="F4:I4"/>
    <mergeCell ref="J4:M4"/>
    <mergeCell ref="B5:C5"/>
    <mergeCell ref="D5:E5"/>
    <mergeCell ref="F5:I5"/>
    <mergeCell ref="J5:M5"/>
    <mergeCell ref="B6:C6"/>
    <mergeCell ref="F6:I6"/>
    <mergeCell ref="J6:M6"/>
    <mergeCell ref="B7:C7"/>
    <mergeCell ref="D7:E7"/>
    <mergeCell ref="F7:I7"/>
    <mergeCell ref="J7:M7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D17"/>
    <mergeCell ref="E17:G17"/>
    <mergeCell ref="B18:D18"/>
    <mergeCell ref="E18:G18"/>
    <mergeCell ref="B19:D19"/>
    <mergeCell ref="E19:G19"/>
    <mergeCell ref="B20:D21"/>
    <mergeCell ref="E20:G21"/>
    <mergeCell ref="B22:G22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H31:J31"/>
    <mergeCell ref="K31:M31"/>
    <mergeCell ref="H32:J32"/>
    <mergeCell ref="K32:M32"/>
    <mergeCell ref="C37:L38"/>
    <mergeCell ref="H33:J33"/>
    <mergeCell ref="K33:M33"/>
    <mergeCell ref="H34:J34"/>
    <mergeCell ref="K34:M34"/>
    <mergeCell ref="H35:J36"/>
    <mergeCell ref="K35:M36"/>
  </mergeCells>
  <pageMargins left="0" right="0" top="0" bottom="0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5D5FB-89E2-446E-A11C-DCAA55D3BF64}">
  <dimension ref="A1:T43"/>
  <sheetViews>
    <sheetView workbookViewId="0">
      <selection activeCell="O2" sqref="O2:S2"/>
    </sheetView>
  </sheetViews>
  <sheetFormatPr baseColWidth="10" defaultColWidth="9.140625" defaultRowHeight="12.7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5703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5703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5703125" customWidth="1"/>
    <col min="17" max="17" width="8.7109375" customWidth="1"/>
    <col min="18" max="18" width="1.28515625" customWidth="1"/>
    <col min="19" max="19" width="10.140625" customWidth="1"/>
    <col min="20" max="20" width="1.7109375" customWidth="1"/>
  </cols>
  <sheetData>
    <row r="1" spans="1:20" ht="12.95" customHeight="1">
      <c r="A1" s="1"/>
      <c r="B1" s="71" t="s">
        <v>61</v>
      </c>
      <c r="C1" s="71"/>
      <c r="D1" s="71"/>
      <c r="E1" s="76" t="s">
        <v>62</v>
      </c>
      <c r="F1" s="76"/>
      <c r="G1" s="76"/>
      <c r="H1" s="76"/>
      <c r="I1" s="76"/>
      <c r="J1" s="76" t="s">
        <v>63</v>
      </c>
      <c r="K1" s="76"/>
      <c r="L1" s="76"/>
      <c r="M1" s="76"/>
      <c r="N1" s="76"/>
      <c r="O1" s="72" t="s">
        <v>2</v>
      </c>
      <c r="P1" s="72"/>
      <c r="Q1" s="72"/>
      <c r="R1" s="72"/>
      <c r="S1" s="72"/>
      <c r="T1" s="1"/>
    </row>
    <row r="2" spans="1:20" ht="24.75" customHeight="1">
      <c r="A2" s="1"/>
      <c r="B2" s="66" t="s">
        <v>64</v>
      </c>
      <c r="C2" s="66"/>
      <c r="D2" s="66"/>
      <c r="E2" s="73" t="s">
        <v>65</v>
      </c>
      <c r="F2" s="73"/>
      <c r="G2" s="73"/>
      <c r="H2" s="73"/>
      <c r="I2" s="73"/>
      <c r="J2" s="73" t="s">
        <v>66</v>
      </c>
      <c r="K2" s="73"/>
      <c r="L2" s="73"/>
      <c r="M2" s="73"/>
      <c r="N2" s="73"/>
      <c r="O2" s="67" t="str">
        <f>PP!B1</f>
        <v>STATION 04420334
Le Rémusson à Saint-marcel-d'urfe</v>
      </c>
      <c r="P2" s="67"/>
      <c r="Q2" s="67"/>
      <c r="R2" s="67"/>
      <c r="S2" s="67"/>
      <c r="T2" s="1"/>
    </row>
    <row r="3" spans="1:20" ht="12.95" customHeight="1">
      <c r="A3" s="1"/>
      <c r="B3" s="66" t="s">
        <v>67</v>
      </c>
      <c r="C3" s="66"/>
      <c r="D3" s="66"/>
      <c r="E3" s="73" t="s">
        <v>68</v>
      </c>
      <c r="F3" s="73"/>
      <c r="G3" s="73"/>
      <c r="H3" s="73"/>
      <c r="I3" s="73"/>
      <c r="J3" s="1"/>
      <c r="K3" s="1"/>
      <c r="L3" s="1"/>
      <c r="M3" s="1"/>
      <c r="N3" s="1"/>
      <c r="O3" s="1"/>
      <c r="P3" s="1"/>
      <c r="Q3" s="1"/>
      <c r="R3" s="1"/>
      <c r="S3" s="8"/>
      <c r="T3" s="1"/>
    </row>
    <row r="4" spans="1:20" ht="12.95" customHeight="1">
      <c r="A4" s="1"/>
      <c r="B4" s="66" t="s">
        <v>69</v>
      </c>
      <c r="C4" s="66"/>
      <c r="D4" s="66"/>
      <c r="E4" s="67" t="s">
        <v>70</v>
      </c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1"/>
    </row>
    <row r="5" spans="1:20" ht="12.95" customHeight="1">
      <c r="A5" s="1"/>
      <c r="B5" s="66" t="s">
        <v>71</v>
      </c>
      <c r="C5" s="66"/>
      <c r="D5" s="66"/>
      <c r="E5" s="73" t="s">
        <v>72</v>
      </c>
      <c r="F5" s="73"/>
      <c r="G5" s="73"/>
      <c r="H5" s="73"/>
      <c r="I5" s="73"/>
      <c r="J5" s="73" t="s">
        <v>73</v>
      </c>
      <c r="K5" s="73"/>
      <c r="L5" s="73"/>
      <c r="M5" s="73"/>
      <c r="N5" s="73"/>
      <c r="O5" s="67" t="s">
        <v>2</v>
      </c>
      <c r="P5" s="67"/>
      <c r="Q5" s="67"/>
      <c r="R5" s="67"/>
      <c r="S5" s="67"/>
      <c r="T5" s="1"/>
    </row>
    <row r="6" spans="1:20" ht="12.95" customHeight="1">
      <c r="A6" s="1"/>
      <c r="B6" s="66" t="s">
        <v>74</v>
      </c>
      <c r="C6" s="66"/>
      <c r="D6" s="66"/>
      <c r="E6" s="73" t="s">
        <v>75</v>
      </c>
      <c r="F6" s="73"/>
      <c r="G6" s="73"/>
      <c r="H6" s="73"/>
      <c r="I6" s="73"/>
      <c r="J6" s="73" t="s">
        <v>76</v>
      </c>
      <c r="K6" s="73"/>
      <c r="L6" s="73"/>
      <c r="M6" s="73"/>
      <c r="N6" s="73"/>
      <c r="O6" s="67" t="s">
        <v>22</v>
      </c>
      <c r="P6" s="67"/>
      <c r="Q6" s="67"/>
      <c r="R6" s="67"/>
      <c r="S6" s="67"/>
      <c r="T6" s="1"/>
    </row>
    <row r="7" spans="1:20" ht="12.95" customHeight="1">
      <c r="A7" s="1"/>
      <c r="B7" s="68" t="s">
        <v>77</v>
      </c>
      <c r="C7" s="68"/>
      <c r="D7" s="68"/>
      <c r="E7" s="74" t="s">
        <v>6</v>
      </c>
      <c r="F7" s="74"/>
      <c r="G7" s="74"/>
      <c r="H7" s="74"/>
      <c r="I7" s="74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70" t="s">
        <v>78</v>
      </c>
      <c r="C8" s="70"/>
      <c r="D8" s="70"/>
      <c r="E8" s="70"/>
      <c r="F8" s="70"/>
      <c r="G8" s="70"/>
      <c r="H8" s="70"/>
      <c r="I8" s="70"/>
      <c r="J8" s="70" t="s">
        <v>79</v>
      </c>
      <c r="K8" s="70"/>
      <c r="L8" s="70"/>
      <c r="M8" s="70"/>
      <c r="N8" s="70"/>
      <c r="O8" s="70"/>
      <c r="P8" s="70"/>
      <c r="Q8" s="70"/>
      <c r="R8" s="70"/>
      <c r="S8" s="70"/>
      <c r="T8" s="1"/>
    </row>
    <row r="9" spans="1:20" ht="15" customHeight="1">
      <c r="A9" s="1"/>
      <c r="B9" s="92" t="s">
        <v>80</v>
      </c>
      <c r="C9" s="92"/>
      <c r="D9" s="92"/>
      <c r="E9" s="92"/>
      <c r="F9" s="92"/>
      <c r="G9" s="92"/>
      <c r="H9" s="92"/>
      <c r="I9" s="92"/>
      <c r="J9" s="66" t="s">
        <v>81</v>
      </c>
      <c r="K9" s="66"/>
      <c r="L9" s="66"/>
      <c r="M9" s="66"/>
      <c r="N9" s="66"/>
      <c r="O9" s="66"/>
      <c r="P9" s="67" t="s">
        <v>68</v>
      </c>
      <c r="Q9" s="67"/>
      <c r="R9" s="67"/>
      <c r="S9" s="67"/>
      <c r="T9" s="1"/>
    </row>
    <row r="10" spans="1:20" ht="12" customHeight="1">
      <c r="A10" s="1"/>
      <c r="B10" s="66" t="s">
        <v>82</v>
      </c>
      <c r="C10" s="66"/>
      <c r="D10" s="66"/>
      <c r="E10" s="66"/>
      <c r="F10" s="67" t="s">
        <v>83</v>
      </c>
      <c r="G10" s="67"/>
      <c r="H10" s="67"/>
      <c r="I10" s="67"/>
      <c r="J10" s="66"/>
      <c r="K10" s="66"/>
      <c r="L10" s="66"/>
      <c r="M10" s="66"/>
      <c r="N10" s="66"/>
      <c r="O10" s="66"/>
      <c r="P10" s="67"/>
      <c r="Q10" s="67"/>
      <c r="R10" s="67"/>
      <c r="S10" s="67"/>
      <c r="T10" s="1"/>
    </row>
    <row r="11" spans="1:20" ht="3" customHeight="1">
      <c r="A11" s="1"/>
      <c r="B11" s="66"/>
      <c r="C11" s="66"/>
      <c r="D11" s="66"/>
      <c r="E11" s="66"/>
      <c r="F11" s="67"/>
      <c r="G11" s="67"/>
      <c r="H11" s="67"/>
      <c r="I11" s="67"/>
      <c r="J11" s="66" t="s">
        <v>84</v>
      </c>
      <c r="K11" s="66"/>
      <c r="L11" s="66"/>
      <c r="M11" s="66"/>
      <c r="N11" s="66"/>
      <c r="O11" s="66"/>
      <c r="P11" s="67" t="s">
        <v>85</v>
      </c>
      <c r="Q11" s="67"/>
      <c r="R11" s="67"/>
      <c r="S11" s="67"/>
      <c r="T11" s="1"/>
    </row>
    <row r="12" spans="1:20" ht="12" customHeight="1">
      <c r="A12" s="1"/>
      <c r="B12" s="66" t="s">
        <v>86</v>
      </c>
      <c r="C12" s="66"/>
      <c r="D12" s="66"/>
      <c r="E12" s="66"/>
      <c r="F12" s="67" t="s">
        <v>87</v>
      </c>
      <c r="G12" s="67"/>
      <c r="H12" s="67"/>
      <c r="I12" s="67"/>
      <c r="J12" s="66"/>
      <c r="K12" s="66"/>
      <c r="L12" s="66"/>
      <c r="M12" s="66"/>
      <c r="N12" s="66"/>
      <c r="O12" s="66"/>
      <c r="P12" s="67"/>
      <c r="Q12" s="67"/>
      <c r="R12" s="67"/>
      <c r="S12" s="67"/>
      <c r="T12" s="1"/>
    </row>
    <row r="13" spans="1:20" ht="3" customHeight="1">
      <c r="A13" s="1"/>
      <c r="B13" s="66"/>
      <c r="C13" s="66"/>
      <c r="D13" s="66"/>
      <c r="E13" s="66"/>
      <c r="F13" s="67"/>
      <c r="G13" s="67"/>
      <c r="H13" s="67"/>
      <c r="I13" s="67"/>
      <c r="J13" s="66" t="s">
        <v>88</v>
      </c>
      <c r="K13" s="66"/>
      <c r="L13" s="66"/>
      <c r="M13" s="66"/>
      <c r="N13" s="66"/>
      <c r="O13" s="66"/>
      <c r="P13" s="67" t="s">
        <v>89</v>
      </c>
      <c r="Q13" s="67"/>
      <c r="R13" s="67"/>
      <c r="S13" s="67"/>
      <c r="T13" s="1"/>
    </row>
    <row r="14" spans="1:20" ht="12" customHeight="1">
      <c r="A14" s="1"/>
      <c r="B14" s="66" t="s">
        <v>90</v>
      </c>
      <c r="C14" s="66"/>
      <c r="D14" s="66"/>
      <c r="E14" s="66"/>
      <c r="F14" s="67" t="s">
        <v>6</v>
      </c>
      <c r="G14" s="67"/>
      <c r="H14" s="67"/>
      <c r="I14" s="67"/>
      <c r="J14" s="66"/>
      <c r="K14" s="66"/>
      <c r="L14" s="66"/>
      <c r="M14" s="66"/>
      <c r="N14" s="66"/>
      <c r="O14" s="66"/>
      <c r="P14" s="67"/>
      <c r="Q14" s="67"/>
      <c r="R14" s="67"/>
      <c r="S14" s="67"/>
      <c r="T14" s="1"/>
    </row>
    <row r="15" spans="1:20" ht="3" customHeight="1">
      <c r="A15" s="1"/>
      <c r="B15" s="66"/>
      <c r="C15" s="66"/>
      <c r="D15" s="66"/>
      <c r="E15" s="66"/>
      <c r="F15" s="67"/>
      <c r="G15" s="67"/>
      <c r="H15" s="67"/>
      <c r="I15" s="67"/>
      <c r="J15" s="66" t="s">
        <v>91</v>
      </c>
      <c r="K15" s="66"/>
      <c r="L15" s="66"/>
      <c r="M15" s="66"/>
      <c r="N15" s="66"/>
      <c r="O15" s="66"/>
      <c r="P15" s="67" t="s">
        <v>92</v>
      </c>
      <c r="Q15" s="67"/>
      <c r="R15" s="67"/>
      <c r="S15" s="67"/>
      <c r="T15" s="1"/>
    </row>
    <row r="16" spans="1:20" ht="12" customHeight="1">
      <c r="A16" s="1"/>
      <c r="B16" s="66" t="s">
        <v>93</v>
      </c>
      <c r="C16" s="66"/>
      <c r="D16" s="66"/>
      <c r="E16" s="66"/>
      <c r="F16" s="67" t="s">
        <v>6</v>
      </c>
      <c r="G16" s="67"/>
      <c r="H16" s="67"/>
      <c r="I16" s="67"/>
      <c r="J16" s="66"/>
      <c r="K16" s="66"/>
      <c r="L16" s="66"/>
      <c r="M16" s="66"/>
      <c r="N16" s="66"/>
      <c r="O16" s="66"/>
      <c r="P16" s="67"/>
      <c r="Q16" s="67"/>
      <c r="R16" s="67"/>
      <c r="S16" s="67"/>
      <c r="T16" s="1"/>
    </row>
    <row r="17" spans="1:20" ht="3" customHeight="1">
      <c r="A17" s="1"/>
      <c r="B17" s="66"/>
      <c r="C17" s="66"/>
      <c r="D17" s="66"/>
      <c r="E17" s="66"/>
      <c r="F17" s="67"/>
      <c r="G17" s="67"/>
      <c r="H17" s="67"/>
      <c r="I17" s="67"/>
      <c r="J17" s="70" t="s">
        <v>94</v>
      </c>
      <c r="K17" s="70"/>
      <c r="L17" s="70"/>
      <c r="M17" s="70"/>
      <c r="N17" s="70"/>
      <c r="O17" s="70"/>
      <c r="P17" s="70"/>
      <c r="Q17" s="70"/>
      <c r="R17" s="70"/>
      <c r="S17" s="70"/>
      <c r="T17" s="1"/>
    </row>
    <row r="18" spans="1:20" ht="15" customHeight="1">
      <c r="A18" s="1"/>
      <c r="B18" s="66" t="s">
        <v>95</v>
      </c>
      <c r="C18" s="66"/>
      <c r="D18" s="66"/>
      <c r="E18" s="66"/>
      <c r="F18" s="67" t="s">
        <v>96</v>
      </c>
      <c r="G18" s="67"/>
      <c r="H18" s="67"/>
      <c r="I18" s="6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1"/>
    </row>
    <row r="19" spans="1:20" ht="0.95" customHeight="1">
      <c r="A19" s="1"/>
      <c r="B19" s="66" t="s">
        <v>97</v>
      </c>
      <c r="C19" s="66"/>
      <c r="D19" s="66"/>
      <c r="E19" s="66"/>
      <c r="F19" s="67" t="s">
        <v>98</v>
      </c>
      <c r="G19" s="67"/>
      <c r="H19" s="67"/>
      <c r="I19" s="67"/>
      <c r="J19" s="7"/>
      <c r="K19" s="1"/>
      <c r="L19" s="1"/>
      <c r="M19" s="1"/>
      <c r="N19" s="1"/>
      <c r="O19" s="1"/>
      <c r="P19" s="1"/>
      <c r="Q19" s="1"/>
      <c r="R19" s="1"/>
      <c r="S19" s="8"/>
      <c r="T19" s="1"/>
    </row>
    <row r="20" spans="1:20" ht="14.1" customHeight="1">
      <c r="A20" s="1"/>
      <c r="B20" s="66"/>
      <c r="C20" s="66"/>
      <c r="D20" s="66"/>
      <c r="E20" s="66"/>
      <c r="F20" s="67"/>
      <c r="G20" s="67"/>
      <c r="H20" s="67"/>
      <c r="I20" s="67"/>
      <c r="J20" s="66" t="s">
        <v>99</v>
      </c>
      <c r="K20" s="66"/>
      <c r="L20" s="66"/>
      <c r="M20" s="66"/>
      <c r="N20" s="66"/>
      <c r="O20" s="66"/>
      <c r="P20" s="67" t="s">
        <v>92</v>
      </c>
      <c r="Q20" s="67"/>
      <c r="R20" s="67"/>
      <c r="S20" s="67"/>
      <c r="T20" s="1"/>
    </row>
    <row r="21" spans="1:20" ht="15" customHeight="1">
      <c r="A21" s="1"/>
      <c r="B21" s="66" t="s">
        <v>100</v>
      </c>
      <c r="C21" s="66"/>
      <c r="D21" s="66"/>
      <c r="E21" s="66"/>
      <c r="F21" s="67" t="s">
        <v>101</v>
      </c>
      <c r="G21" s="67"/>
      <c r="H21" s="67"/>
      <c r="I21" s="67"/>
      <c r="J21" s="66" t="s">
        <v>102</v>
      </c>
      <c r="K21" s="66"/>
      <c r="L21" s="66"/>
      <c r="M21" s="66"/>
      <c r="N21" s="66"/>
      <c r="O21" s="66"/>
      <c r="P21" s="67" t="s">
        <v>103</v>
      </c>
      <c r="Q21" s="67"/>
      <c r="R21" s="67"/>
      <c r="S21" s="67"/>
      <c r="T21" s="1"/>
    </row>
    <row r="22" spans="1:20" ht="15" customHeight="1">
      <c r="A22" s="1"/>
      <c r="B22" s="66" t="s">
        <v>104</v>
      </c>
      <c r="C22" s="66"/>
      <c r="D22" s="66"/>
      <c r="E22" s="66"/>
      <c r="F22" s="67" t="s">
        <v>105</v>
      </c>
      <c r="G22" s="67"/>
      <c r="H22" s="67"/>
      <c r="I22" s="67"/>
      <c r="J22" s="91" t="s">
        <v>106</v>
      </c>
      <c r="K22" s="91"/>
      <c r="L22" s="91"/>
      <c r="M22" s="91"/>
      <c r="N22" s="91"/>
      <c r="O22" s="91"/>
      <c r="P22" s="91"/>
      <c r="Q22" s="91"/>
      <c r="R22" s="91"/>
      <c r="S22" s="91"/>
      <c r="T22" s="1"/>
    </row>
    <row r="23" spans="1:20" ht="15" customHeight="1">
      <c r="A23" s="1"/>
      <c r="B23" s="66" t="s">
        <v>107</v>
      </c>
      <c r="C23" s="66"/>
      <c r="D23" s="66"/>
      <c r="E23" s="66"/>
      <c r="F23" s="67" t="s">
        <v>108</v>
      </c>
      <c r="G23" s="67"/>
      <c r="H23" s="67"/>
      <c r="I23" s="67"/>
      <c r="J23" s="71" t="s">
        <v>109</v>
      </c>
      <c r="K23" s="71"/>
      <c r="L23" s="71"/>
      <c r="M23" s="71"/>
      <c r="N23" s="71"/>
      <c r="O23" s="71"/>
      <c r="P23" s="72" t="s">
        <v>110</v>
      </c>
      <c r="Q23" s="72"/>
      <c r="R23" s="72"/>
      <c r="S23" s="72"/>
      <c r="T23" s="1"/>
    </row>
    <row r="24" spans="1:20" ht="15" customHeight="1">
      <c r="A24" s="1"/>
      <c r="B24" s="66" t="s">
        <v>111</v>
      </c>
      <c r="C24" s="66"/>
      <c r="D24" s="66"/>
      <c r="E24" s="66"/>
      <c r="F24" s="67" t="s">
        <v>6</v>
      </c>
      <c r="G24" s="67"/>
      <c r="H24" s="67"/>
      <c r="I24" s="67"/>
      <c r="J24" s="66" t="s">
        <v>112</v>
      </c>
      <c r="K24" s="66"/>
      <c r="L24" s="66"/>
      <c r="M24" s="66"/>
      <c r="N24" s="66"/>
      <c r="O24" s="66"/>
      <c r="P24" s="67" t="s">
        <v>113</v>
      </c>
      <c r="Q24" s="67"/>
      <c r="R24" s="67"/>
      <c r="S24" s="67"/>
      <c r="T24" s="1"/>
    </row>
    <row r="25" spans="1:20" ht="15" customHeight="1">
      <c r="A25" s="1"/>
      <c r="B25" s="66" t="s">
        <v>114</v>
      </c>
      <c r="C25" s="66"/>
      <c r="D25" s="66"/>
      <c r="E25" s="66"/>
      <c r="F25" s="67" t="s">
        <v>115</v>
      </c>
      <c r="G25" s="67"/>
      <c r="H25" s="67"/>
      <c r="I25" s="67"/>
      <c r="J25" s="66" t="s">
        <v>116</v>
      </c>
      <c r="K25" s="66"/>
      <c r="L25" s="66"/>
      <c r="M25" s="66"/>
      <c r="N25" s="66"/>
      <c r="O25" s="66"/>
      <c r="P25" s="67" t="s">
        <v>117</v>
      </c>
      <c r="Q25" s="67"/>
      <c r="R25" s="67"/>
      <c r="S25" s="67"/>
      <c r="T25" s="1"/>
    </row>
    <row r="26" spans="1:20" ht="15" customHeight="1">
      <c r="A26" s="1"/>
      <c r="B26" s="66" t="s">
        <v>118</v>
      </c>
      <c r="C26" s="66"/>
      <c r="D26" s="66"/>
      <c r="E26" s="66"/>
      <c r="F26" s="67" t="s">
        <v>6</v>
      </c>
      <c r="G26" s="67"/>
      <c r="H26" s="67"/>
      <c r="I26" s="67"/>
      <c r="J26" s="66" t="s">
        <v>119</v>
      </c>
      <c r="K26" s="66"/>
      <c r="L26" s="66"/>
      <c r="M26" s="66"/>
      <c r="N26" s="66"/>
      <c r="O26" s="66"/>
      <c r="P26" s="67" t="s">
        <v>120</v>
      </c>
      <c r="Q26" s="67"/>
      <c r="R26" s="67"/>
      <c r="S26" s="67"/>
      <c r="T26" s="1"/>
    </row>
    <row r="27" spans="1:20" ht="15" customHeight="1">
      <c r="A27" s="1"/>
      <c r="B27" s="66" t="s">
        <v>121</v>
      </c>
      <c r="C27" s="66"/>
      <c r="D27" s="66"/>
      <c r="E27" s="66"/>
      <c r="F27" s="67" t="s">
        <v>6</v>
      </c>
      <c r="G27" s="67"/>
      <c r="H27" s="67"/>
      <c r="I27" s="67"/>
      <c r="J27" s="66" t="s">
        <v>122</v>
      </c>
      <c r="K27" s="66"/>
      <c r="L27" s="66"/>
      <c r="M27" s="66"/>
      <c r="N27" s="66"/>
      <c r="O27" s="66"/>
      <c r="P27" s="67" t="s">
        <v>123</v>
      </c>
      <c r="Q27" s="67"/>
      <c r="R27" s="67"/>
      <c r="S27" s="67"/>
      <c r="T27" s="1"/>
    </row>
    <row r="28" spans="1:20" ht="15" customHeight="1">
      <c r="A28" s="1"/>
      <c r="B28" s="7"/>
      <c r="C28" s="1"/>
      <c r="D28" s="1"/>
      <c r="E28" s="1"/>
      <c r="F28" s="1"/>
      <c r="G28" s="1"/>
      <c r="H28" s="1"/>
      <c r="I28" s="1"/>
      <c r="J28" s="66" t="s">
        <v>124</v>
      </c>
      <c r="K28" s="66"/>
      <c r="L28" s="66"/>
      <c r="M28" s="66"/>
      <c r="N28" s="66"/>
      <c r="O28" s="66"/>
      <c r="P28" s="67" t="s">
        <v>123</v>
      </c>
      <c r="Q28" s="67"/>
      <c r="R28" s="67"/>
      <c r="S28" s="67"/>
      <c r="T28" s="1"/>
    </row>
    <row r="29" spans="1:20" ht="15" customHeight="1">
      <c r="A29" s="1"/>
      <c r="B29" s="86" t="s">
        <v>125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1"/>
    </row>
    <row r="30" spans="1:20" ht="18" customHeight="1">
      <c r="A30" s="1"/>
      <c r="B30" s="70" t="s">
        <v>126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1"/>
    </row>
    <row r="31" spans="1:20" ht="42" customHeight="1">
      <c r="A31" s="1"/>
      <c r="B31" s="87" t="s">
        <v>6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1"/>
    </row>
    <row r="32" spans="1:20" ht="18" customHeight="1">
      <c r="A32" s="1"/>
      <c r="B32" s="70" t="s">
        <v>127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1"/>
    </row>
    <row r="33" spans="1:20" ht="20.100000000000001" customHeight="1">
      <c r="A33" s="1"/>
      <c r="B33" s="88" t="s">
        <v>128</v>
      </c>
      <c r="C33" s="89" t="s">
        <v>129</v>
      </c>
      <c r="D33" s="89"/>
      <c r="E33" s="89"/>
      <c r="F33" s="89" t="s">
        <v>130</v>
      </c>
      <c r="G33" s="89"/>
      <c r="H33" s="89" t="s">
        <v>131</v>
      </c>
      <c r="I33" s="89"/>
      <c r="J33" s="89"/>
      <c r="K33" s="89"/>
      <c r="L33" s="89"/>
      <c r="M33" s="89"/>
      <c r="N33" s="89" t="s">
        <v>132</v>
      </c>
      <c r="O33" s="89"/>
      <c r="P33" s="89"/>
      <c r="Q33" s="90" t="s">
        <v>133</v>
      </c>
      <c r="R33" s="90"/>
      <c r="S33" s="90"/>
      <c r="T33" s="1"/>
    </row>
    <row r="34" spans="1:20" ht="20.100000000000001" customHeight="1">
      <c r="A34" s="1"/>
      <c r="B34" s="88"/>
      <c r="C34" s="89"/>
      <c r="D34" s="89"/>
      <c r="E34" s="89"/>
      <c r="F34" s="89"/>
      <c r="G34" s="89"/>
      <c r="H34" s="83" t="s">
        <v>134</v>
      </c>
      <c r="I34" s="83"/>
      <c r="J34" s="83"/>
      <c r="K34" s="83"/>
      <c r="L34" s="83" t="s">
        <v>135</v>
      </c>
      <c r="M34" s="83"/>
      <c r="N34" s="89"/>
      <c r="O34" s="89"/>
      <c r="P34" s="89"/>
      <c r="Q34" s="83" t="s">
        <v>134</v>
      </c>
      <c r="R34" s="83"/>
      <c r="S34" s="12" t="s">
        <v>136</v>
      </c>
      <c r="T34" s="1"/>
    </row>
    <row r="35" spans="1:20" ht="30" customHeight="1">
      <c r="A35" s="1"/>
      <c r="B35" s="13" t="s">
        <v>137</v>
      </c>
      <c r="C35" s="85" t="s">
        <v>138</v>
      </c>
      <c r="D35" s="85"/>
      <c r="E35" s="85"/>
      <c r="F35" s="85" t="s">
        <v>139</v>
      </c>
      <c r="G35" s="85"/>
      <c r="H35" s="85" t="s">
        <v>140</v>
      </c>
      <c r="I35" s="85"/>
      <c r="J35" s="85"/>
      <c r="K35" s="85"/>
      <c r="L35" s="85" t="s">
        <v>141</v>
      </c>
      <c r="M35" s="85"/>
      <c r="N35" s="85" t="s">
        <v>142</v>
      </c>
      <c r="O35" s="85"/>
      <c r="P35" s="85"/>
      <c r="Q35" s="85" t="s">
        <v>143</v>
      </c>
      <c r="R35" s="85"/>
      <c r="S35" s="14" t="s">
        <v>4</v>
      </c>
      <c r="T35" s="1"/>
    </row>
    <row r="36" spans="1:20" ht="30" customHeight="1">
      <c r="A36" s="1"/>
      <c r="B36" s="13" t="s">
        <v>144</v>
      </c>
      <c r="C36" s="85" t="s">
        <v>145</v>
      </c>
      <c r="D36" s="85"/>
      <c r="E36" s="85"/>
      <c r="F36" s="85" t="s">
        <v>139</v>
      </c>
      <c r="G36" s="85"/>
      <c r="H36" s="85" t="s">
        <v>146</v>
      </c>
      <c r="I36" s="85"/>
      <c r="J36" s="85"/>
      <c r="K36" s="85"/>
      <c r="L36" s="85" t="s">
        <v>147</v>
      </c>
      <c r="M36" s="85"/>
      <c r="N36" s="85" t="s">
        <v>142</v>
      </c>
      <c r="O36" s="85"/>
      <c r="P36" s="85"/>
      <c r="Q36" s="85" t="s">
        <v>143</v>
      </c>
      <c r="R36" s="85"/>
      <c r="S36" s="14" t="s">
        <v>4</v>
      </c>
      <c r="T36" s="1"/>
    </row>
    <row r="37" spans="1:20" ht="30" customHeight="1">
      <c r="A37" s="1"/>
      <c r="B37" s="15" t="s">
        <v>148</v>
      </c>
      <c r="C37" s="84" t="s">
        <v>149</v>
      </c>
      <c r="D37" s="84"/>
      <c r="E37" s="84"/>
      <c r="F37" s="84" t="s">
        <v>150</v>
      </c>
      <c r="G37" s="84"/>
      <c r="H37" s="84" t="s">
        <v>151</v>
      </c>
      <c r="I37" s="84"/>
      <c r="J37" s="84"/>
      <c r="K37" s="84"/>
      <c r="L37" s="84" t="s">
        <v>146</v>
      </c>
      <c r="M37" s="84"/>
      <c r="N37" s="84" t="s">
        <v>142</v>
      </c>
      <c r="O37" s="84"/>
      <c r="P37" s="84"/>
      <c r="Q37" s="84" t="s">
        <v>143</v>
      </c>
      <c r="R37" s="84"/>
      <c r="S37" s="16" t="s">
        <v>4</v>
      </c>
      <c r="T37" s="1"/>
    </row>
    <row r="38" spans="1:20" ht="18" customHeight="1">
      <c r="A38" s="1"/>
      <c r="B38" s="70" t="s">
        <v>152</v>
      </c>
      <c r="C38" s="70"/>
      <c r="D38" s="70"/>
      <c r="E38" s="70"/>
      <c r="F38" s="70" t="s">
        <v>153</v>
      </c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1"/>
    </row>
    <row r="39" spans="1:20" ht="27.95" customHeight="1">
      <c r="A39" s="1"/>
      <c r="B39" s="81" t="s">
        <v>154</v>
      </c>
      <c r="C39" s="81"/>
      <c r="D39" s="82" t="s">
        <v>155</v>
      </c>
      <c r="E39" s="82"/>
      <c r="F39" s="13" t="s">
        <v>156</v>
      </c>
      <c r="G39" s="83" t="s">
        <v>157</v>
      </c>
      <c r="H39" s="83"/>
      <c r="I39" s="83"/>
      <c r="J39" s="83"/>
      <c r="K39" s="83" t="s">
        <v>158</v>
      </c>
      <c r="L39" s="83"/>
      <c r="M39" s="83" t="s">
        <v>159</v>
      </c>
      <c r="N39" s="83"/>
      <c r="O39" s="83"/>
      <c r="P39" s="83" t="s">
        <v>133</v>
      </c>
      <c r="Q39" s="83"/>
      <c r="R39" s="82" t="s">
        <v>160</v>
      </c>
      <c r="S39" s="82"/>
      <c r="T39" s="1"/>
    </row>
    <row r="40" spans="1:20" ht="33.950000000000003" customHeight="1">
      <c r="A40" s="1"/>
      <c r="B40" s="79" t="s">
        <v>161</v>
      </c>
      <c r="C40" s="79"/>
      <c r="D40" s="77" t="s">
        <v>162</v>
      </c>
      <c r="E40" s="77"/>
      <c r="F40" s="15" t="s">
        <v>163</v>
      </c>
      <c r="G40" s="80" t="s">
        <v>164</v>
      </c>
      <c r="H40" s="80"/>
      <c r="I40" s="80"/>
      <c r="J40" s="80"/>
      <c r="K40" s="80" t="s">
        <v>165</v>
      </c>
      <c r="L40" s="80"/>
      <c r="M40" s="80" t="s">
        <v>164</v>
      </c>
      <c r="N40" s="80"/>
      <c r="O40" s="80"/>
      <c r="P40" s="80" t="s">
        <v>87</v>
      </c>
      <c r="Q40" s="80"/>
      <c r="R40" s="77" t="s">
        <v>165</v>
      </c>
      <c r="S40" s="77"/>
      <c r="T40" s="1"/>
    </row>
    <row r="41" spans="1:20" ht="18" customHeight="1">
      <c r="A41" s="1"/>
      <c r="B41" s="70" t="s">
        <v>166</v>
      </c>
      <c r="C41" s="70"/>
      <c r="D41" s="70"/>
      <c r="E41" s="70"/>
      <c r="F41" s="70"/>
      <c r="G41" s="70"/>
      <c r="H41" s="70"/>
      <c r="I41" s="70" t="s">
        <v>167</v>
      </c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1"/>
    </row>
    <row r="42" spans="1:20" ht="18" customHeight="1">
      <c r="A42" s="1"/>
      <c r="B42" s="78" t="s">
        <v>4</v>
      </c>
      <c r="C42" s="78"/>
      <c r="D42" s="78"/>
      <c r="E42" s="78"/>
      <c r="F42" s="78"/>
      <c r="G42" s="78"/>
      <c r="H42" s="78"/>
      <c r="I42" s="78" t="s">
        <v>168</v>
      </c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1"/>
    </row>
    <row r="43" spans="1:20" ht="26.1" customHeight="1">
      <c r="A43" s="1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1"/>
    </row>
  </sheetData>
  <mergeCells count="128">
    <mergeCell ref="B1:D1"/>
    <mergeCell ref="E1:I1"/>
    <mergeCell ref="J1:N1"/>
    <mergeCell ref="O1:S1"/>
    <mergeCell ref="B2:D2"/>
    <mergeCell ref="E2:I2"/>
    <mergeCell ref="J2:N2"/>
    <mergeCell ref="O2:S2"/>
    <mergeCell ref="B3:D3"/>
    <mergeCell ref="E3:I3"/>
    <mergeCell ref="B4:D4"/>
    <mergeCell ref="E4:S4"/>
    <mergeCell ref="B5:D5"/>
    <mergeCell ref="E5:I5"/>
    <mergeCell ref="J5:N5"/>
    <mergeCell ref="O5:S5"/>
    <mergeCell ref="B6:D6"/>
    <mergeCell ref="E6:I6"/>
    <mergeCell ref="J6:N6"/>
    <mergeCell ref="O6:S6"/>
    <mergeCell ref="B7:D7"/>
    <mergeCell ref="E7:I7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P15:S16"/>
    <mergeCell ref="B16:E17"/>
    <mergeCell ref="F16:I17"/>
    <mergeCell ref="J17:S18"/>
    <mergeCell ref="B18:E18"/>
    <mergeCell ref="F18:I18"/>
    <mergeCell ref="B19:E20"/>
    <mergeCell ref="F19:I20"/>
    <mergeCell ref="J20:O20"/>
    <mergeCell ref="P20:S20"/>
    <mergeCell ref="B21:E21"/>
    <mergeCell ref="F21:I21"/>
    <mergeCell ref="J21:O21"/>
    <mergeCell ref="P21:S21"/>
    <mergeCell ref="B22:E22"/>
    <mergeCell ref="F22:I22"/>
    <mergeCell ref="J22:S22"/>
    <mergeCell ref="B23:E23"/>
    <mergeCell ref="F23:I23"/>
    <mergeCell ref="J23:O23"/>
    <mergeCell ref="P23:S23"/>
    <mergeCell ref="B24:E24"/>
    <mergeCell ref="F24:I24"/>
    <mergeCell ref="J24:O24"/>
    <mergeCell ref="P24:S24"/>
    <mergeCell ref="B25:E25"/>
    <mergeCell ref="F25:I25"/>
    <mergeCell ref="J25:O25"/>
    <mergeCell ref="P25:S25"/>
    <mergeCell ref="B26:E26"/>
    <mergeCell ref="F26:I26"/>
    <mergeCell ref="J26:O26"/>
    <mergeCell ref="P26:S26"/>
    <mergeCell ref="B27:E27"/>
    <mergeCell ref="F27:I27"/>
    <mergeCell ref="J27:O27"/>
    <mergeCell ref="P27:S27"/>
    <mergeCell ref="J28:O28"/>
    <mergeCell ref="P28:S28"/>
    <mergeCell ref="B29:S29"/>
    <mergeCell ref="B30:S30"/>
    <mergeCell ref="B31:S31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C35:E35"/>
    <mergeCell ref="F35:G35"/>
    <mergeCell ref="H35:K35"/>
    <mergeCell ref="L35:M35"/>
    <mergeCell ref="N35:P35"/>
    <mergeCell ref="Q35:R35"/>
    <mergeCell ref="C36:E36"/>
    <mergeCell ref="F36:G36"/>
    <mergeCell ref="H36:K36"/>
    <mergeCell ref="L36:M36"/>
    <mergeCell ref="N36:P36"/>
    <mergeCell ref="Q36:R36"/>
    <mergeCell ref="C37:E37"/>
    <mergeCell ref="F37:G37"/>
    <mergeCell ref="H37:K37"/>
    <mergeCell ref="L37:M37"/>
    <mergeCell ref="N37:P37"/>
    <mergeCell ref="Q37:R37"/>
    <mergeCell ref="P40:Q40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R40:S40"/>
    <mergeCell ref="B41:H41"/>
    <mergeCell ref="I41:S41"/>
    <mergeCell ref="B42:H43"/>
    <mergeCell ref="I42:S43"/>
    <mergeCell ref="B40:C40"/>
    <mergeCell ref="D40:E40"/>
    <mergeCell ref="G40:J40"/>
    <mergeCell ref="K40:L40"/>
    <mergeCell ref="M40:O40"/>
  </mergeCells>
  <pageMargins left="0" right="0" top="0" bottom="0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2F50-2101-4300-8CE1-335F1ED0AE6B}">
  <dimension ref="A1:N14"/>
  <sheetViews>
    <sheetView workbookViewId="0">
      <selection activeCell="I20" sqref="I20"/>
    </sheetView>
  </sheetViews>
  <sheetFormatPr baseColWidth="10" defaultColWidth="9.140625" defaultRowHeight="12.75"/>
  <cols>
    <col min="1" max="1" width="1.7109375" customWidth="1"/>
    <col min="2" max="2" width="0.140625" customWidth="1"/>
    <col min="3" max="3" width="16.5703125" customWidth="1"/>
    <col min="4" max="4" width="0.140625" customWidth="1"/>
    <col min="5" max="5" width="16.5703125" customWidth="1"/>
    <col min="6" max="6" width="9.28515625" customWidth="1"/>
    <col min="7" max="7" width="5.85546875" customWidth="1"/>
    <col min="8" max="8" width="6.7109375" customWidth="1"/>
    <col min="9" max="9" width="10.140625" customWidth="1"/>
    <col min="10" max="10" width="0.7109375" customWidth="1"/>
    <col min="11" max="11" width="7.7109375" customWidth="1"/>
    <col min="12" max="12" width="12.5703125" customWidth="1"/>
    <col min="13" max="13" width="10.140625" customWidth="1"/>
    <col min="14" max="14" width="1.7109375" customWidth="1"/>
  </cols>
  <sheetData>
    <row r="1" spans="1:14" ht="15.75" customHeight="1">
      <c r="A1" s="1"/>
      <c r="B1" s="71" t="s">
        <v>61</v>
      </c>
      <c r="C1" s="71"/>
      <c r="D1" s="76" t="s">
        <v>62</v>
      </c>
      <c r="E1" s="76"/>
      <c r="F1" s="76"/>
      <c r="G1" s="76"/>
      <c r="H1" s="76" t="s">
        <v>63</v>
      </c>
      <c r="I1" s="76"/>
      <c r="J1" s="76"/>
      <c r="K1" s="72" t="s">
        <v>2</v>
      </c>
      <c r="L1" s="72"/>
      <c r="M1" s="72"/>
      <c r="N1" s="1"/>
    </row>
    <row r="2" spans="1:14" ht="15.75" customHeight="1">
      <c r="A2" s="1"/>
      <c r="B2" s="66" t="s">
        <v>64</v>
      </c>
      <c r="C2" s="66"/>
      <c r="D2" s="73" t="s">
        <v>65</v>
      </c>
      <c r="E2" s="73"/>
      <c r="F2" s="73"/>
      <c r="G2" s="73"/>
      <c r="H2" s="73" t="s">
        <v>66</v>
      </c>
      <c r="I2" s="73"/>
      <c r="J2" s="73"/>
      <c r="K2" s="67" t="s">
        <v>413</v>
      </c>
      <c r="L2" s="67"/>
      <c r="M2" s="67"/>
      <c r="N2" s="1"/>
    </row>
    <row r="3" spans="1:14" ht="15.75" customHeight="1">
      <c r="A3" s="1"/>
      <c r="B3" s="66" t="s">
        <v>67</v>
      </c>
      <c r="C3" s="66"/>
      <c r="D3" s="73" t="s">
        <v>68</v>
      </c>
      <c r="E3" s="73"/>
      <c r="F3" s="73"/>
      <c r="G3" s="73"/>
      <c r="H3" s="1"/>
      <c r="I3" s="1"/>
      <c r="J3" s="1"/>
      <c r="K3" s="1"/>
      <c r="L3" s="1"/>
      <c r="M3" s="8"/>
      <c r="N3" s="1"/>
    </row>
    <row r="4" spans="1:14" ht="15.75" customHeight="1">
      <c r="A4" s="1"/>
      <c r="B4" s="66" t="s">
        <v>69</v>
      </c>
      <c r="C4" s="66"/>
      <c r="D4" s="67" t="s">
        <v>70</v>
      </c>
      <c r="E4" s="67"/>
      <c r="F4" s="67"/>
      <c r="G4" s="67"/>
      <c r="H4" s="67"/>
      <c r="I4" s="67"/>
      <c r="J4" s="67"/>
      <c r="K4" s="67"/>
      <c r="L4" s="67"/>
      <c r="M4" s="67"/>
      <c r="N4" s="1"/>
    </row>
    <row r="5" spans="1:14" ht="15.75" customHeight="1">
      <c r="A5" s="1"/>
      <c r="B5" s="66" t="s">
        <v>71</v>
      </c>
      <c r="C5" s="66"/>
      <c r="D5" s="73" t="s">
        <v>72</v>
      </c>
      <c r="E5" s="73"/>
      <c r="F5" s="73"/>
      <c r="G5" s="73"/>
      <c r="H5" s="73" t="s">
        <v>73</v>
      </c>
      <c r="I5" s="73"/>
      <c r="J5" s="73"/>
      <c r="K5" s="67" t="s">
        <v>2</v>
      </c>
      <c r="L5" s="67"/>
      <c r="M5" s="67"/>
      <c r="N5" s="1"/>
    </row>
    <row r="6" spans="1:14" ht="15.75" customHeight="1">
      <c r="A6" s="1"/>
      <c r="B6" s="66" t="s">
        <v>74</v>
      </c>
      <c r="C6" s="66"/>
      <c r="D6" s="73" t="s">
        <v>75</v>
      </c>
      <c r="E6" s="73"/>
      <c r="F6" s="73"/>
      <c r="G6" s="73"/>
      <c r="H6" s="73" t="s">
        <v>76</v>
      </c>
      <c r="I6" s="73"/>
      <c r="J6" s="73"/>
      <c r="K6" s="67" t="s">
        <v>22</v>
      </c>
      <c r="L6" s="67"/>
      <c r="M6" s="67"/>
      <c r="N6" s="1"/>
    </row>
    <row r="7" spans="1:14" ht="15.75" customHeight="1">
      <c r="A7" s="1"/>
      <c r="B7" s="68" t="s">
        <v>77</v>
      </c>
      <c r="C7" s="68"/>
      <c r="D7" s="74" t="s">
        <v>6</v>
      </c>
      <c r="E7" s="74"/>
      <c r="F7" s="74"/>
      <c r="G7" s="74"/>
      <c r="H7" s="10"/>
      <c r="I7" s="10"/>
      <c r="J7" s="10"/>
      <c r="K7" s="10"/>
      <c r="L7" s="10"/>
      <c r="M7" s="11"/>
      <c r="N7" s="1"/>
    </row>
    <row r="8" spans="1:14" ht="27" customHeight="1">
      <c r="A8" s="1"/>
      <c r="B8" s="96" t="s">
        <v>169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1"/>
    </row>
    <row r="9" spans="1:14" ht="39.950000000000003" customHeight="1">
      <c r="A9" s="1"/>
      <c r="B9" s="97" t="s">
        <v>170</v>
      </c>
      <c r="C9" s="97"/>
      <c r="D9" s="97"/>
      <c r="E9" s="97"/>
      <c r="F9" s="17" t="s">
        <v>171</v>
      </c>
      <c r="G9" s="97" t="s">
        <v>172</v>
      </c>
      <c r="H9" s="97"/>
      <c r="I9" s="17" t="s">
        <v>173</v>
      </c>
      <c r="J9" s="97" t="s">
        <v>174</v>
      </c>
      <c r="K9" s="97"/>
      <c r="L9" s="17" t="s">
        <v>175</v>
      </c>
      <c r="M9" s="17" t="s">
        <v>176</v>
      </c>
      <c r="N9" s="1"/>
    </row>
    <row r="10" spans="1:14" ht="15" customHeight="1">
      <c r="A10" s="1"/>
      <c r="B10" s="98" t="s">
        <v>177</v>
      </c>
      <c r="C10" s="98"/>
      <c r="D10" s="98"/>
      <c r="E10" s="98"/>
      <c r="F10" s="18" t="s">
        <v>178</v>
      </c>
      <c r="G10" s="99" t="s">
        <v>179</v>
      </c>
      <c r="H10" s="99"/>
      <c r="I10" s="19" t="s">
        <v>180</v>
      </c>
      <c r="J10" s="99" t="s">
        <v>181</v>
      </c>
      <c r="K10" s="99"/>
      <c r="L10" s="19" t="s">
        <v>182</v>
      </c>
      <c r="M10" s="20" t="s">
        <v>180</v>
      </c>
      <c r="N10" s="1"/>
    </row>
    <row r="11" spans="1:14" ht="15" customHeight="1">
      <c r="A11" s="1"/>
      <c r="B11" s="93" t="s">
        <v>183</v>
      </c>
      <c r="C11" s="93"/>
      <c r="D11" s="93"/>
      <c r="E11" s="93"/>
      <c r="F11" s="21" t="s">
        <v>178</v>
      </c>
      <c r="G11" s="94" t="s">
        <v>179</v>
      </c>
      <c r="H11" s="94"/>
      <c r="I11" s="22" t="s">
        <v>180</v>
      </c>
      <c r="J11" s="94" t="s">
        <v>181</v>
      </c>
      <c r="K11" s="94"/>
      <c r="L11" s="22" t="s">
        <v>182</v>
      </c>
      <c r="M11" s="23" t="s">
        <v>180</v>
      </c>
      <c r="N11" s="1"/>
    </row>
    <row r="12" spans="1:14" ht="6" customHeight="1">
      <c r="A12" s="1"/>
      <c r="B12" s="1"/>
      <c r="C12" s="95" t="s">
        <v>36</v>
      </c>
      <c r="D12" s="95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8" customHeight="1">
      <c r="A13" s="1"/>
      <c r="B13" s="70" t="s">
        <v>184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1"/>
    </row>
    <row r="14" spans="1:14" ht="249.95" customHeight="1">
      <c r="A14" s="1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1"/>
    </row>
  </sheetData>
  <mergeCells count="35">
    <mergeCell ref="B1:C1"/>
    <mergeCell ref="D1:G1"/>
    <mergeCell ref="H1:J1"/>
    <mergeCell ref="K1:M1"/>
    <mergeCell ref="B2:C2"/>
    <mergeCell ref="D2:G2"/>
    <mergeCell ref="H2:J2"/>
    <mergeCell ref="K2:M2"/>
    <mergeCell ref="B3:C3"/>
    <mergeCell ref="D3:G3"/>
    <mergeCell ref="B4:C4"/>
    <mergeCell ref="D4:M4"/>
    <mergeCell ref="B5:C5"/>
    <mergeCell ref="D5:G5"/>
    <mergeCell ref="H5:J5"/>
    <mergeCell ref="K5:M5"/>
    <mergeCell ref="B6:C6"/>
    <mergeCell ref="D6:G6"/>
    <mergeCell ref="H6:J6"/>
    <mergeCell ref="K6:M6"/>
    <mergeCell ref="B7:C7"/>
    <mergeCell ref="D7:G7"/>
    <mergeCell ref="B8:M8"/>
    <mergeCell ref="B9:E9"/>
    <mergeCell ref="G9:H9"/>
    <mergeCell ref="J9:K9"/>
    <mergeCell ref="B10:E10"/>
    <mergeCell ref="G10:H10"/>
    <mergeCell ref="J10:K10"/>
    <mergeCell ref="B11:E11"/>
    <mergeCell ref="G11:H11"/>
    <mergeCell ref="J11:K11"/>
    <mergeCell ref="C12:D12"/>
    <mergeCell ref="B13:M13"/>
    <mergeCell ref="B14:M14"/>
  </mergeCells>
  <pageMargins left="0" right="0" top="0" bottom="0" header="0.5" footer="0.5"/>
  <pageSetup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C853C-306C-463C-8451-E2F1C34569E5}">
  <dimension ref="A1:AH5"/>
  <sheetViews>
    <sheetView workbookViewId="0">
      <selection activeCell="I25" sqref="I25"/>
    </sheetView>
  </sheetViews>
  <sheetFormatPr baseColWidth="10" defaultRowHeight="12.75"/>
  <cols>
    <col min="1" max="1" width="10.28515625" bestFit="1" customWidth="1"/>
    <col min="3" max="3" width="11.28515625" bestFit="1" customWidth="1"/>
    <col min="5" max="5" width="9" bestFit="1" customWidth="1"/>
    <col min="6" max="6" width="6.28515625" bestFit="1" customWidth="1"/>
    <col min="8" max="8" width="10.85546875" bestFit="1" customWidth="1"/>
    <col min="9" max="9" width="8" bestFit="1" customWidth="1"/>
    <col min="10" max="10" width="3.28515625" bestFit="1" customWidth="1"/>
    <col min="11" max="11" width="9.28515625" bestFit="1" customWidth="1"/>
    <col min="12" max="12" width="9.42578125" bestFit="1" customWidth="1"/>
    <col min="13" max="14" width="4" bestFit="1" customWidth="1"/>
    <col min="15" max="22" width="3.28515625" bestFit="1" customWidth="1"/>
    <col min="23" max="23" width="9.140625" bestFit="1" customWidth="1"/>
    <col min="24" max="24" width="11.140625" bestFit="1" customWidth="1"/>
    <col min="25" max="31" width="7" customWidth="1"/>
    <col min="32" max="32" width="9.140625" bestFit="1" customWidth="1"/>
    <col min="33" max="33" width="9.42578125" bestFit="1" customWidth="1"/>
  </cols>
  <sheetData>
    <row r="1" spans="1:34" ht="15.75">
      <c r="A1" s="100" t="s">
        <v>370</v>
      </c>
      <c r="B1" s="102" t="s">
        <v>371</v>
      </c>
      <c r="C1" s="35"/>
      <c r="D1" s="104" t="s">
        <v>372</v>
      </c>
      <c r="E1" s="105"/>
      <c r="F1" s="105"/>
      <c r="G1" s="105"/>
      <c r="H1" s="105"/>
      <c r="I1" s="105"/>
      <c r="J1" s="105"/>
      <c r="K1" s="36"/>
      <c r="L1" s="37"/>
      <c r="M1" s="106" t="s">
        <v>373</v>
      </c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38"/>
      <c r="Z1" s="39"/>
      <c r="AA1" s="107" t="s">
        <v>374</v>
      </c>
      <c r="AB1" s="107"/>
      <c r="AC1" s="107"/>
      <c r="AD1" s="107"/>
      <c r="AE1" s="107"/>
      <c r="AF1" s="40"/>
      <c r="AG1" s="108" t="s">
        <v>375</v>
      </c>
      <c r="AH1" s="108"/>
    </row>
    <row r="2" spans="1:34" ht="63.75">
      <c r="A2" s="101"/>
      <c r="B2" s="103"/>
      <c r="C2" s="41" t="s">
        <v>376</v>
      </c>
      <c r="D2" s="41" t="s">
        <v>377</v>
      </c>
      <c r="E2" s="42" t="s">
        <v>378</v>
      </c>
      <c r="F2" s="41" t="s">
        <v>379</v>
      </c>
      <c r="G2" s="43" t="s">
        <v>380</v>
      </c>
      <c r="H2" s="41" t="s">
        <v>381</v>
      </c>
      <c r="I2" s="44" t="s">
        <v>382</v>
      </c>
      <c r="J2" s="45" t="s">
        <v>383</v>
      </c>
      <c r="K2" s="46" t="s">
        <v>384</v>
      </c>
      <c r="L2" s="47" t="s">
        <v>385</v>
      </c>
      <c r="M2" s="48" t="s">
        <v>238</v>
      </c>
      <c r="N2" s="48" t="s">
        <v>386</v>
      </c>
      <c r="O2" s="48" t="s">
        <v>256</v>
      </c>
      <c r="P2" s="48" t="s">
        <v>273</v>
      </c>
      <c r="Q2" s="48" t="s">
        <v>262</v>
      </c>
      <c r="R2" s="48" t="s">
        <v>244</v>
      </c>
      <c r="S2" s="48" t="s">
        <v>267</v>
      </c>
      <c r="T2" s="48" t="s">
        <v>246</v>
      </c>
      <c r="U2" s="48" t="s">
        <v>259</v>
      </c>
      <c r="V2" s="48" t="s">
        <v>265</v>
      </c>
      <c r="W2" s="49" t="s">
        <v>387</v>
      </c>
      <c r="X2" s="50" t="s">
        <v>388</v>
      </c>
      <c r="Y2" s="38" t="s">
        <v>389</v>
      </c>
      <c r="Z2" s="39" t="s">
        <v>390</v>
      </c>
      <c r="AA2" s="51" t="s">
        <v>391</v>
      </c>
      <c r="AB2" s="52" t="s">
        <v>392</v>
      </c>
      <c r="AC2" s="52" t="s">
        <v>393</v>
      </c>
      <c r="AD2" s="52" t="s">
        <v>394</v>
      </c>
      <c r="AE2" s="52" t="s">
        <v>395</v>
      </c>
      <c r="AF2" s="40" t="s">
        <v>396</v>
      </c>
      <c r="AG2" s="53" t="s">
        <v>397</v>
      </c>
      <c r="AH2" s="53" t="s">
        <v>398</v>
      </c>
    </row>
    <row r="3" spans="1:34" ht="24">
      <c r="A3" s="54" t="s">
        <v>399</v>
      </c>
      <c r="B3" s="54" t="s">
        <v>362</v>
      </c>
      <c r="C3" s="54" t="s">
        <v>400</v>
      </c>
      <c r="D3" s="54" t="s">
        <v>401</v>
      </c>
      <c r="E3" s="55">
        <v>36706</v>
      </c>
      <c r="F3" s="54" t="s">
        <v>402</v>
      </c>
      <c r="G3" s="55" t="s">
        <v>9</v>
      </c>
      <c r="H3" s="54" t="s">
        <v>403</v>
      </c>
      <c r="I3" s="56">
        <v>4420334</v>
      </c>
      <c r="J3" s="57"/>
      <c r="K3" s="58">
        <v>719985</v>
      </c>
      <c r="L3" s="59">
        <v>2097500</v>
      </c>
      <c r="M3" s="60">
        <v>70</v>
      </c>
      <c r="N3" s="61">
        <v>30</v>
      </c>
      <c r="O3" s="61"/>
      <c r="P3" s="61"/>
      <c r="Q3" s="61"/>
      <c r="R3" s="61"/>
      <c r="S3" s="61"/>
      <c r="T3" s="61"/>
      <c r="U3" s="61"/>
      <c r="V3" s="61"/>
      <c r="W3" s="61"/>
      <c r="X3" s="54"/>
      <c r="Y3" s="61">
        <v>1.2</v>
      </c>
      <c r="Z3" s="61">
        <v>0.9</v>
      </c>
      <c r="AA3" s="61">
        <v>0</v>
      </c>
      <c r="AB3" s="62" t="s">
        <v>404</v>
      </c>
      <c r="AC3" s="62" t="s">
        <v>404</v>
      </c>
      <c r="AD3" s="62">
        <v>78</v>
      </c>
      <c r="AE3" s="62">
        <v>2410</v>
      </c>
      <c r="AF3" s="63">
        <v>111.42857142857143</v>
      </c>
      <c r="AG3" s="54" t="s">
        <v>405</v>
      </c>
      <c r="AH3" s="54"/>
    </row>
    <row r="4" spans="1:34" ht="36">
      <c r="A4" s="54" t="s">
        <v>406</v>
      </c>
      <c r="B4" s="54" t="s">
        <v>362</v>
      </c>
      <c r="C4" s="54" t="s">
        <v>400</v>
      </c>
      <c r="D4" s="54" t="s">
        <v>401</v>
      </c>
      <c r="E4" s="55">
        <v>42529</v>
      </c>
      <c r="F4" s="54" t="s">
        <v>402</v>
      </c>
      <c r="G4" s="55" t="s">
        <v>9</v>
      </c>
      <c r="H4" s="54" t="s">
        <v>403</v>
      </c>
      <c r="I4" s="56">
        <v>4420334</v>
      </c>
      <c r="J4" s="57"/>
      <c r="K4" s="58">
        <v>719985</v>
      </c>
      <c r="L4" s="59">
        <v>2097500</v>
      </c>
      <c r="M4" s="60">
        <v>89</v>
      </c>
      <c r="N4" s="61"/>
      <c r="O4" s="61"/>
      <c r="P4" s="61"/>
      <c r="Q4" s="61"/>
      <c r="R4" s="61"/>
      <c r="S4" s="61"/>
      <c r="T4" s="61"/>
      <c r="U4" s="61"/>
      <c r="V4" s="61"/>
      <c r="W4" s="61"/>
      <c r="X4" s="54" t="s">
        <v>407</v>
      </c>
      <c r="Y4" s="61">
        <v>1.2</v>
      </c>
      <c r="Z4" s="61">
        <v>0.9</v>
      </c>
      <c r="AA4" s="61">
        <v>2.86</v>
      </c>
      <c r="AB4" s="62">
        <v>219</v>
      </c>
      <c r="AC4" s="62">
        <v>125</v>
      </c>
      <c r="AD4" s="62">
        <v>81</v>
      </c>
      <c r="AE4" s="62">
        <v>3751</v>
      </c>
      <c r="AF4" s="63">
        <v>91</v>
      </c>
      <c r="AG4" s="54" t="s">
        <v>405</v>
      </c>
      <c r="AH4" s="54" t="s">
        <v>408</v>
      </c>
    </row>
    <row r="5" spans="1:34" ht="36">
      <c r="A5" s="54" t="s">
        <v>406</v>
      </c>
      <c r="B5" s="54" t="s">
        <v>362</v>
      </c>
      <c r="C5" s="54" t="s">
        <v>400</v>
      </c>
      <c r="D5" s="54" t="s">
        <v>401</v>
      </c>
      <c r="E5" s="55">
        <v>45805</v>
      </c>
      <c r="F5" s="54" t="s">
        <v>402</v>
      </c>
      <c r="G5" s="55" t="s">
        <v>9</v>
      </c>
      <c r="H5" s="54" t="s">
        <v>403</v>
      </c>
      <c r="I5" s="56">
        <v>4420334</v>
      </c>
      <c r="J5" s="57"/>
      <c r="K5" s="58">
        <v>719985</v>
      </c>
      <c r="L5" s="59">
        <v>2097500</v>
      </c>
      <c r="M5" s="60">
        <v>0</v>
      </c>
      <c r="N5" s="61"/>
      <c r="O5" s="61"/>
      <c r="P5" s="61"/>
      <c r="Q5" s="61"/>
      <c r="R5" s="61"/>
      <c r="S5" s="61"/>
      <c r="T5" s="61"/>
      <c r="U5" s="61"/>
      <c r="V5" s="61"/>
      <c r="W5" s="61"/>
      <c r="X5" s="64" t="s">
        <v>409</v>
      </c>
      <c r="Y5" s="61">
        <v>1.2</v>
      </c>
      <c r="Z5" s="61">
        <v>0.9</v>
      </c>
      <c r="AA5" s="61">
        <v>0</v>
      </c>
      <c r="AB5" s="62" t="s">
        <v>404</v>
      </c>
      <c r="AC5" s="62" t="s">
        <v>404</v>
      </c>
      <c r="AD5" s="62">
        <v>0</v>
      </c>
      <c r="AE5" s="62">
        <v>0</v>
      </c>
      <c r="AF5" s="63">
        <v>11.5</v>
      </c>
      <c r="AG5" s="54" t="s">
        <v>405</v>
      </c>
      <c r="AH5" s="54" t="s">
        <v>410</v>
      </c>
    </row>
  </sheetData>
  <mergeCells count="6">
    <mergeCell ref="A1:A2"/>
    <mergeCell ref="B1:B2"/>
    <mergeCell ref="D1:J1"/>
    <mergeCell ref="M1:X1"/>
    <mergeCell ref="AA1:AE1"/>
    <mergeCell ref="AG1:AH1"/>
  </mergeCells>
  <dataValidations count="7">
    <dataValidation type="decimal" allowBlank="1" showInputMessage="1" showErrorMessage="1" sqref="Z3:Z5" xr:uid="{AAC936F7-4AEC-4B14-9B3F-2F4072AE74E7}">
      <formula1>0.1</formula1>
      <formula2>100</formula2>
    </dataValidation>
    <dataValidation type="decimal" errorStyle="warning" allowBlank="1" showInputMessage="1" showErrorMessage="1" sqref="AE3:AE5" xr:uid="{28705C88-EB88-4E4B-981C-EE974B868008}">
      <formula1>0</formula1>
      <formula2>30000</formula2>
    </dataValidation>
    <dataValidation type="date" operator="greaterThanOrEqual" allowBlank="1" showInputMessage="1" showErrorMessage="1" sqref="E3:E5" xr:uid="{5D2EA23A-AB6D-487E-92CF-991E56BC3EE8}">
      <formula1>32509</formula1>
    </dataValidation>
    <dataValidation type="decimal" allowBlank="1" showInputMessage="1" showErrorMessage="1" sqref="AA3:AA5" xr:uid="{B0B4AE44-C5CA-4F7E-97C4-DE0E03B3BDDA}">
      <formula1>0</formula1>
      <formula2>30</formula2>
    </dataValidation>
    <dataValidation type="decimal" allowBlank="1" showInputMessage="1" showErrorMessage="1" sqref="Y3:Y5" xr:uid="{981B9465-AAE3-4136-871F-E37ABA53D904}">
      <formula1>0.1</formula1>
      <formula2>300</formula2>
    </dataValidation>
    <dataValidation type="whole" allowBlank="1" showInputMessage="1" showErrorMessage="1" sqref="AB3:AB5" xr:uid="{57E6F323-83B2-4CEF-9E22-226B415E0661}">
      <formula1>200</formula1>
      <formula2>600</formula2>
    </dataValidation>
    <dataValidation type="whole" allowBlank="1" showInputMessage="1" showErrorMessage="1" sqref="AC3:AC5" xr:uid="{4F14F0E3-33C0-4A91-B299-A7E6623D1373}">
      <formula1>50</formula1>
      <formula2>3000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8063B-B448-4AB6-9E06-DF1E906818B0}">
  <dimension ref="A1:AR12"/>
  <sheetViews>
    <sheetView workbookViewId="0">
      <selection activeCell="AO30" sqref="AO30"/>
    </sheetView>
  </sheetViews>
  <sheetFormatPr baseColWidth="10" defaultRowHeight="12.75"/>
  <cols>
    <col min="4" max="26" width="0" hidden="1" customWidth="1"/>
    <col min="27" max="34" width="8.140625" customWidth="1"/>
    <col min="35" max="35" width="9" bestFit="1" customWidth="1"/>
    <col min="36" max="39" width="8.140625" customWidth="1"/>
  </cols>
  <sheetData>
    <row r="1" spans="1:44" s="34" customFormat="1" ht="126" customHeight="1">
      <c r="A1" s="34" t="s">
        <v>317</v>
      </c>
      <c r="B1" s="34" t="s">
        <v>318</v>
      </c>
      <c r="C1" s="34" t="s">
        <v>319</v>
      </c>
      <c r="D1" s="34" t="s">
        <v>320</v>
      </c>
      <c r="E1" s="34" t="s">
        <v>321</v>
      </c>
      <c r="F1" s="34" t="s">
        <v>322</v>
      </c>
      <c r="G1" s="34" t="s">
        <v>323</v>
      </c>
      <c r="H1" s="34" t="s">
        <v>324</v>
      </c>
      <c r="I1" s="34" t="s">
        <v>325</v>
      </c>
      <c r="J1" s="34" t="s">
        <v>326</v>
      </c>
      <c r="K1" s="34" t="s">
        <v>327</v>
      </c>
      <c r="L1" s="34" t="s">
        <v>328</v>
      </c>
      <c r="M1" s="34" t="s">
        <v>329</v>
      </c>
      <c r="N1" s="34" t="s">
        <v>330</v>
      </c>
      <c r="O1" s="34" t="s">
        <v>331</v>
      </c>
      <c r="P1" s="34" t="s">
        <v>332</v>
      </c>
      <c r="Q1" s="34" t="s">
        <v>333</v>
      </c>
      <c r="R1" s="34" t="s">
        <v>334</v>
      </c>
      <c r="S1" s="34" t="s">
        <v>335</v>
      </c>
      <c r="T1" s="34" t="s">
        <v>336</v>
      </c>
      <c r="U1" s="34" t="s">
        <v>337</v>
      </c>
      <c r="V1" s="34" t="s">
        <v>338</v>
      </c>
      <c r="W1" s="34" t="s">
        <v>339</v>
      </c>
      <c r="X1" s="34" t="s">
        <v>340</v>
      </c>
      <c r="Y1" s="34" t="s">
        <v>341</v>
      </c>
      <c r="Z1" s="34" t="s">
        <v>342</v>
      </c>
      <c r="AA1" s="34" t="s">
        <v>343</v>
      </c>
      <c r="AB1" s="34" t="s">
        <v>344</v>
      </c>
      <c r="AC1" s="34" t="s">
        <v>345</v>
      </c>
      <c r="AD1" s="34" t="s">
        <v>346</v>
      </c>
      <c r="AE1" s="34" t="s">
        <v>347</v>
      </c>
      <c r="AF1" s="34" t="s">
        <v>348</v>
      </c>
      <c r="AG1" s="34" t="s">
        <v>349</v>
      </c>
      <c r="AH1" s="34" t="s">
        <v>350</v>
      </c>
      <c r="AI1" s="34" t="s">
        <v>351</v>
      </c>
      <c r="AJ1" s="34" t="s">
        <v>352</v>
      </c>
      <c r="AK1" s="34" t="s">
        <v>353</v>
      </c>
      <c r="AL1" s="34" t="s">
        <v>354</v>
      </c>
      <c r="AM1" s="34" t="s">
        <v>355</v>
      </c>
      <c r="AN1" s="34" t="s">
        <v>356</v>
      </c>
      <c r="AO1" s="34" t="s">
        <v>357</v>
      </c>
      <c r="AP1" s="34" t="s">
        <v>358</v>
      </c>
      <c r="AQ1" s="34" t="s">
        <v>359</v>
      </c>
      <c r="AR1" s="34" t="s">
        <v>360</v>
      </c>
    </row>
    <row r="2" spans="1:44">
      <c r="C2">
        <v>4420334</v>
      </c>
      <c r="E2">
        <v>95853</v>
      </c>
      <c r="F2" s="33">
        <v>45805</v>
      </c>
      <c r="G2" t="s">
        <v>72</v>
      </c>
      <c r="H2" t="s">
        <v>75</v>
      </c>
      <c r="I2" t="s">
        <v>361</v>
      </c>
      <c r="L2" t="s">
        <v>15</v>
      </c>
      <c r="M2" t="s">
        <v>362</v>
      </c>
      <c r="N2" t="s">
        <v>9</v>
      </c>
      <c r="O2" t="s">
        <v>24</v>
      </c>
      <c r="P2" t="s">
        <v>363</v>
      </c>
      <c r="Q2" t="s">
        <v>364</v>
      </c>
      <c r="R2" t="s">
        <v>31</v>
      </c>
      <c r="S2" t="s">
        <v>70</v>
      </c>
      <c r="U2" t="s">
        <v>68</v>
      </c>
      <c r="V2">
        <v>1</v>
      </c>
      <c r="Y2" t="s">
        <v>105</v>
      </c>
      <c r="Z2">
        <v>6060907</v>
      </c>
      <c r="AA2">
        <v>1</v>
      </c>
      <c r="AB2" t="s">
        <v>365</v>
      </c>
      <c r="AC2">
        <v>1</v>
      </c>
      <c r="AD2">
        <v>1</v>
      </c>
      <c r="AE2">
        <v>4</v>
      </c>
      <c r="AH2" t="s">
        <v>366</v>
      </c>
      <c r="AI2">
        <v>26537129</v>
      </c>
      <c r="AJ2" t="s">
        <v>187</v>
      </c>
      <c r="AK2">
        <v>67404</v>
      </c>
      <c r="AL2" t="s">
        <v>177</v>
      </c>
      <c r="AM2">
        <v>57</v>
      </c>
      <c r="AN2" t="s">
        <v>367</v>
      </c>
      <c r="AP2" t="s">
        <v>368</v>
      </c>
      <c r="AR2" t="s">
        <v>368</v>
      </c>
    </row>
    <row r="3" spans="1:44">
      <c r="C3">
        <v>4420334</v>
      </c>
      <c r="E3">
        <v>95853</v>
      </c>
      <c r="F3" s="33">
        <v>45805</v>
      </c>
      <c r="G3" t="s">
        <v>72</v>
      </c>
      <c r="H3" t="s">
        <v>75</v>
      </c>
      <c r="I3" t="s">
        <v>361</v>
      </c>
      <c r="L3" t="s">
        <v>15</v>
      </c>
      <c r="M3" t="s">
        <v>362</v>
      </c>
      <c r="N3" t="s">
        <v>9</v>
      </c>
      <c r="O3" t="s">
        <v>24</v>
      </c>
      <c r="P3" t="s">
        <v>363</v>
      </c>
      <c r="Q3" t="s">
        <v>364</v>
      </c>
      <c r="R3" t="s">
        <v>31</v>
      </c>
      <c r="S3" t="s">
        <v>70</v>
      </c>
      <c r="U3" t="s">
        <v>68</v>
      </c>
      <c r="V3">
        <v>1</v>
      </c>
      <c r="Y3" t="s">
        <v>105</v>
      </c>
      <c r="Z3">
        <v>6060908</v>
      </c>
      <c r="AA3">
        <v>2</v>
      </c>
      <c r="AB3" t="s">
        <v>365</v>
      </c>
      <c r="AC3">
        <v>1</v>
      </c>
      <c r="AD3">
        <v>1</v>
      </c>
      <c r="AE3">
        <v>1</v>
      </c>
      <c r="AH3" t="s">
        <v>366</v>
      </c>
      <c r="AI3">
        <v>26537133</v>
      </c>
      <c r="AJ3" t="s">
        <v>187</v>
      </c>
      <c r="AK3">
        <v>67404</v>
      </c>
      <c r="AL3" t="s">
        <v>177</v>
      </c>
      <c r="AM3">
        <v>39</v>
      </c>
      <c r="AN3" t="s">
        <v>367</v>
      </c>
      <c r="AP3" t="s">
        <v>368</v>
      </c>
      <c r="AR3" t="s">
        <v>368</v>
      </c>
    </row>
    <row r="4" spans="1:44">
      <c r="C4">
        <v>4420334</v>
      </c>
      <c r="E4">
        <v>95853</v>
      </c>
      <c r="F4" s="33">
        <v>45805</v>
      </c>
      <c r="G4" t="s">
        <v>72</v>
      </c>
      <c r="H4" t="s">
        <v>75</v>
      </c>
      <c r="I4" t="s">
        <v>361</v>
      </c>
      <c r="L4" t="s">
        <v>15</v>
      </c>
      <c r="M4" t="s">
        <v>362</v>
      </c>
      <c r="N4" t="s">
        <v>9</v>
      </c>
      <c r="O4" t="s">
        <v>24</v>
      </c>
      <c r="P4" t="s">
        <v>363</v>
      </c>
      <c r="Q4" t="s">
        <v>364</v>
      </c>
      <c r="R4" t="s">
        <v>31</v>
      </c>
      <c r="S4" t="s">
        <v>70</v>
      </c>
      <c r="U4" t="s">
        <v>68</v>
      </c>
      <c r="V4">
        <v>1</v>
      </c>
      <c r="Y4" t="s">
        <v>105</v>
      </c>
      <c r="Z4">
        <v>6060909</v>
      </c>
      <c r="AA4">
        <v>3</v>
      </c>
      <c r="AB4" t="s">
        <v>365</v>
      </c>
      <c r="AC4">
        <v>1</v>
      </c>
      <c r="AD4">
        <v>1</v>
      </c>
      <c r="AE4">
        <v>19</v>
      </c>
      <c r="AH4" t="s">
        <v>366</v>
      </c>
      <c r="AI4">
        <v>26537136</v>
      </c>
      <c r="AJ4" t="s">
        <v>187</v>
      </c>
      <c r="AK4">
        <v>67404</v>
      </c>
      <c r="AL4" t="s">
        <v>177</v>
      </c>
      <c r="AM4">
        <v>114</v>
      </c>
      <c r="AN4" t="s">
        <v>367</v>
      </c>
      <c r="AP4" t="s">
        <v>368</v>
      </c>
      <c r="AR4" t="s">
        <v>368</v>
      </c>
    </row>
    <row r="5" spans="1:44">
      <c r="C5">
        <v>4420334</v>
      </c>
      <c r="E5">
        <v>95853</v>
      </c>
      <c r="F5" s="33">
        <v>45805</v>
      </c>
      <c r="G5" t="s">
        <v>72</v>
      </c>
      <c r="H5" t="s">
        <v>75</v>
      </c>
      <c r="I5" t="s">
        <v>361</v>
      </c>
      <c r="L5" t="s">
        <v>15</v>
      </c>
      <c r="M5" t="s">
        <v>362</v>
      </c>
      <c r="N5" t="s">
        <v>9</v>
      </c>
      <c r="O5" t="s">
        <v>24</v>
      </c>
      <c r="P5" t="s">
        <v>363</v>
      </c>
      <c r="Q5" t="s">
        <v>364</v>
      </c>
      <c r="R5" t="s">
        <v>31</v>
      </c>
      <c r="S5" t="s">
        <v>70</v>
      </c>
      <c r="U5" t="s">
        <v>68</v>
      </c>
      <c r="V5">
        <v>1</v>
      </c>
      <c r="Y5" t="s">
        <v>105</v>
      </c>
      <c r="Z5">
        <v>6060914</v>
      </c>
      <c r="AA5">
        <v>4</v>
      </c>
      <c r="AB5" t="s">
        <v>369</v>
      </c>
      <c r="AC5">
        <v>1</v>
      </c>
      <c r="AD5">
        <v>3</v>
      </c>
      <c r="AE5">
        <v>24</v>
      </c>
      <c r="AH5" t="s">
        <v>366</v>
      </c>
      <c r="AI5">
        <v>26537236</v>
      </c>
      <c r="AJ5" t="s">
        <v>187</v>
      </c>
      <c r="AK5">
        <v>67404</v>
      </c>
      <c r="AL5" t="s">
        <v>177</v>
      </c>
      <c r="AM5">
        <v>86</v>
      </c>
      <c r="AN5" t="s">
        <v>367</v>
      </c>
      <c r="AP5" t="s">
        <v>368</v>
      </c>
      <c r="AR5" t="s">
        <v>368</v>
      </c>
    </row>
    <row r="6" spans="1:44">
      <c r="C6">
        <v>4420334</v>
      </c>
      <c r="E6">
        <v>95853</v>
      </c>
      <c r="F6" s="33">
        <v>45805</v>
      </c>
      <c r="G6" t="s">
        <v>72</v>
      </c>
      <c r="H6" t="s">
        <v>75</v>
      </c>
      <c r="I6" t="s">
        <v>361</v>
      </c>
      <c r="L6" t="s">
        <v>15</v>
      </c>
      <c r="M6" t="s">
        <v>362</v>
      </c>
      <c r="N6" t="s">
        <v>9</v>
      </c>
      <c r="O6" t="s">
        <v>24</v>
      </c>
      <c r="P6" t="s">
        <v>363</v>
      </c>
      <c r="Q6" t="s">
        <v>364</v>
      </c>
      <c r="R6" t="s">
        <v>31</v>
      </c>
      <c r="S6" t="s">
        <v>70</v>
      </c>
      <c r="U6" t="s">
        <v>68</v>
      </c>
      <c r="V6">
        <v>1</v>
      </c>
      <c r="Y6" t="s">
        <v>105</v>
      </c>
      <c r="Z6">
        <v>6060914</v>
      </c>
      <c r="AA6">
        <v>4</v>
      </c>
      <c r="AB6" t="s">
        <v>369</v>
      </c>
      <c r="AC6">
        <v>1</v>
      </c>
      <c r="AD6">
        <v>3</v>
      </c>
      <c r="AE6">
        <v>24</v>
      </c>
      <c r="AH6" t="s">
        <v>366</v>
      </c>
      <c r="AI6">
        <v>26537238</v>
      </c>
      <c r="AJ6" t="s">
        <v>187</v>
      </c>
      <c r="AK6">
        <v>67404</v>
      </c>
      <c r="AL6" t="s">
        <v>177</v>
      </c>
      <c r="AM6">
        <v>96</v>
      </c>
      <c r="AN6" t="s">
        <v>367</v>
      </c>
      <c r="AP6" t="s">
        <v>368</v>
      </c>
      <c r="AR6" t="s">
        <v>368</v>
      </c>
    </row>
    <row r="7" spans="1:44">
      <c r="C7">
        <v>4420334</v>
      </c>
      <c r="E7">
        <v>95853</v>
      </c>
      <c r="F7" s="33">
        <v>45805</v>
      </c>
      <c r="G7" t="s">
        <v>72</v>
      </c>
      <c r="H7" t="s">
        <v>75</v>
      </c>
      <c r="I7" t="s">
        <v>361</v>
      </c>
      <c r="L7" t="s">
        <v>15</v>
      </c>
      <c r="M7" t="s">
        <v>362</v>
      </c>
      <c r="N7" t="s">
        <v>9</v>
      </c>
      <c r="O7" t="s">
        <v>24</v>
      </c>
      <c r="P7" t="s">
        <v>363</v>
      </c>
      <c r="Q7" t="s">
        <v>364</v>
      </c>
      <c r="R7" t="s">
        <v>31</v>
      </c>
      <c r="S7" t="s">
        <v>70</v>
      </c>
      <c r="U7" t="s">
        <v>68</v>
      </c>
      <c r="V7">
        <v>1</v>
      </c>
      <c r="Y7" t="s">
        <v>105</v>
      </c>
      <c r="Z7">
        <v>6060914</v>
      </c>
      <c r="AA7">
        <v>4</v>
      </c>
      <c r="AB7" t="s">
        <v>369</v>
      </c>
      <c r="AC7">
        <v>1</v>
      </c>
      <c r="AD7">
        <v>3</v>
      </c>
      <c r="AE7">
        <v>24</v>
      </c>
      <c r="AH7" t="s">
        <v>366</v>
      </c>
      <c r="AI7">
        <v>26537241</v>
      </c>
      <c r="AJ7" t="s">
        <v>187</v>
      </c>
      <c r="AK7">
        <v>67404</v>
      </c>
      <c r="AL7" t="s">
        <v>177</v>
      </c>
      <c r="AM7">
        <v>79</v>
      </c>
      <c r="AN7" t="s">
        <v>367</v>
      </c>
      <c r="AP7" t="s">
        <v>368</v>
      </c>
      <c r="AR7" t="s">
        <v>368</v>
      </c>
    </row>
    <row r="8" spans="1:44">
      <c r="C8">
        <v>4420334</v>
      </c>
      <c r="E8">
        <v>95853</v>
      </c>
      <c r="F8" s="33">
        <v>45805</v>
      </c>
      <c r="G8" t="s">
        <v>72</v>
      </c>
      <c r="H8" t="s">
        <v>75</v>
      </c>
      <c r="I8" t="s">
        <v>361</v>
      </c>
      <c r="L8" t="s">
        <v>15</v>
      </c>
      <c r="M8" t="s">
        <v>362</v>
      </c>
      <c r="N8" t="s">
        <v>9</v>
      </c>
      <c r="O8" t="s">
        <v>24</v>
      </c>
      <c r="P8" t="s">
        <v>363</v>
      </c>
      <c r="Q8" t="s">
        <v>364</v>
      </c>
      <c r="R8" t="s">
        <v>31</v>
      </c>
      <c r="S8" t="s">
        <v>70</v>
      </c>
      <c r="U8" t="s">
        <v>68</v>
      </c>
      <c r="V8">
        <v>1</v>
      </c>
      <c r="Y8" t="s">
        <v>105</v>
      </c>
      <c r="Z8">
        <v>6060943</v>
      </c>
      <c r="AA8">
        <v>5</v>
      </c>
      <c r="AB8" t="s">
        <v>369</v>
      </c>
      <c r="AC8">
        <v>1</v>
      </c>
      <c r="AD8">
        <v>5</v>
      </c>
      <c r="AE8">
        <v>9</v>
      </c>
      <c r="AH8" t="s">
        <v>366</v>
      </c>
      <c r="AI8">
        <v>26537385</v>
      </c>
      <c r="AJ8" t="s">
        <v>187</v>
      </c>
      <c r="AK8">
        <v>67404</v>
      </c>
      <c r="AL8" t="s">
        <v>177</v>
      </c>
      <c r="AM8">
        <v>54</v>
      </c>
      <c r="AN8" t="s">
        <v>367</v>
      </c>
      <c r="AP8" t="s">
        <v>368</v>
      </c>
      <c r="AR8" t="s">
        <v>368</v>
      </c>
    </row>
    <row r="9" spans="1:44">
      <c r="C9">
        <v>4420334</v>
      </c>
      <c r="E9">
        <v>95853</v>
      </c>
      <c r="F9" s="33">
        <v>45805</v>
      </c>
      <c r="G9" t="s">
        <v>72</v>
      </c>
      <c r="H9" t="s">
        <v>75</v>
      </c>
      <c r="I9" t="s">
        <v>361</v>
      </c>
      <c r="L9" t="s">
        <v>15</v>
      </c>
      <c r="M9" t="s">
        <v>362</v>
      </c>
      <c r="N9" t="s">
        <v>9</v>
      </c>
      <c r="O9" t="s">
        <v>24</v>
      </c>
      <c r="P9" t="s">
        <v>363</v>
      </c>
      <c r="Q9" t="s">
        <v>364</v>
      </c>
      <c r="R9" t="s">
        <v>31</v>
      </c>
      <c r="S9" t="s">
        <v>70</v>
      </c>
      <c r="U9" t="s">
        <v>68</v>
      </c>
      <c r="V9">
        <v>1</v>
      </c>
      <c r="Y9" t="s">
        <v>105</v>
      </c>
      <c r="Z9">
        <v>6060943</v>
      </c>
      <c r="AA9">
        <v>5</v>
      </c>
      <c r="AB9" t="s">
        <v>369</v>
      </c>
      <c r="AC9">
        <v>1</v>
      </c>
      <c r="AD9">
        <v>5</v>
      </c>
      <c r="AE9">
        <v>9</v>
      </c>
      <c r="AH9" t="s">
        <v>366</v>
      </c>
      <c r="AI9">
        <v>26537386</v>
      </c>
      <c r="AJ9" t="s">
        <v>187</v>
      </c>
      <c r="AK9">
        <v>67404</v>
      </c>
      <c r="AL9" t="s">
        <v>177</v>
      </c>
      <c r="AM9">
        <v>51</v>
      </c>
      <c r="AN9" t="s">
        <v>367</v>
      </c>
      <c r="AP9" t="s">
        <v>368</v>
      </c>
      <c r="AR9" t="s">
        <v>368</v>
      </c>
    </row>
    <row r="10" spans="1:44">
      <c r="C10">
        <v>4420334</v>
      </c>
      <c r="E10">
        <v>95853</v>
      </c>
      <c r="F10" s="33">
        <v>45805</v>
      </c>
      <c r="G10" t="s">
        <v>72</v>
      </c>
      <c r="H10" t="s">
        <v>75</v>
      </c>
      <c r="I10" t="s">
        <v>361</v>
      </c>
      <c r="L10" t="s">
        <v>15</v>
      </c>
      <c r="M10" t="s">
        <v>362</v>
      </c>
      <c r="N10" t="s">
        <v>9</v>
      </c>
      <c r="O10" t="s">
        <v>24</v>
      </c>
      <c r="P10" t="s">
        <v>363</v>
      </c>
      <c r="Q10" t="s">
        <v>364</v>
      </c>
      <c r="R10" t="s">
        <v>31</v>
      </c>
      <c r="S10" t="s">
        <v>70</v>
      </c>
      <c r="U10" t="s">
        <v>68</v>
      </c>
      <c r="V10">
        <v>1</v>
      </c>
      <c r="Y10" t="s">
        <v>105</v>
      </c>
      <c r="Z10">
        <v>6060943</v>
      </c>
      <c r="AA10">
        <v>5</v>
      </c>
      <c r="AB10" t="s">
        <v>369</v>
      </c>
      <c r="AC10">
        <v>1</v>
      </c>
      <c r="AD10">
        <v>5</v>
      </c>
      <c r="AE10">
        <v>9</v>
      </c>
      <c r="AH10" t="s">
        <v>366</v>
      </c>
      <c r="AI10">
        <v>26537390</v>
      </c>
      <c r="AJ10" t="s">
        <v>187</v>
      </c>
      <c r="AK10">
        <v>67404</v>
      </c>
      <c r="AL10" t="s">
        <v>177</v>
      </c>
      <c r="AM10">
        <v>63</v>
      </c>
      <c r="AN10" t="s">
        <v>367</v>
      </c>
      <c r="AP10" t="s">
        <v>368</v>
      </c>
      <c r="AR10" t="s">
        <v>368</v>
      </c>
    </row>
    <row r="11" spans="1:44">
      <c r="C11">
        <v>4420334</v>
      </c>
      <c r="E11">
        <v>95853</v>
      </c>
      <c r="F11" s="33">
        <v>45805</v>
      </c>
      <c r="G11" t="s">
        <v>72</v>
      </c>
      <c r="H11" t="s">
        <v>75</v>
      </c>
      <c r="I11" t="s">
        <v>361</v>
      </c>
      <c r="L11" t="s">
        <v>15</v>
      </c>
      <c r="M11" t="s">
        <v>362</v>
      </c>
      <c r="N11" t="s">
        <v>9</v>
      </c>
      <c r="O11" t="s">
        <v>24</v>
      </c>
      <c r="P11" t="s">
        <v>363</v>
      </c>
      <c r="Q11" t="s">
        <v>364</v>
      </c>
      <c r="R11" t="s">
        <v>31</v>
      </c>
      <c r="S11" t="s">
        <v>70</v>
      </c>
      <c r="U11" t="s">
        <v>68</v>
      </c>
      <c r="V11">
        <v>1</v>
      </c>
      <c r="Y11" t="s">
        <v>105</v>
      </c>
      <c r="Z11">
        <v>6060943</v>
      </c>
      <c r="AA11">
        <v>5</v>
      </c>
      <c r="AB11" t="s">
        <v>369</v>
      </c>
      <c r="AC11">
        <v>1</v>
      </c>
      <c r="AD11">
        <v>5</v>
      </c>
      <c r="AE11">
        <v>9</v>
      </c>
      <c r="AH11" t="s">
        <v>366</v>
      </c>
      <c r="AI11">
        <v>26537393</v>
      </c>
      <c r="AJ11" t="s">
        <v>187</v>
      </c>
      <c r="AK11">
        <v>67404</v>
      </c>
      <c r="AL11" t="s">
        <v>177</v>
      </c>
      <c r="AM11">
        <v>64</v>
      </c>
      <c r="AN11" t="s">
        <v>367</v>
      </c>
      <c r="AP11" t="s">
        <v>368</v>
      </c>
      <c r="AR11" t="s">
        <v>368</v>
      </c>
    </row>
    <row r="12" spans="1:44">
      <c r="C12">
        <v>4420334</v>
      </c>
      <c r="E12">
        <v>95853</v>
      </c>
      <c r="F12" s="33">
        <v>45805</v>
      </c>
      <c r="G12" t="s">
        <v>72</v>
      </c>
      <c r="H12" t="s">
        <v>75</v>
      </c>
      <c r="I12" t="s">
        <v>361</v>
      </c>
      <c r="L12" t="s">
        <v>15</v>
      </c>
      <c r="M12" t="s">
        <v>362</v>
      </c>
      <c r="N12" t="s">
        <v>9</v>
      </c>
      <c r="O12" t="s">
        <v>24</v>
      </c>
      <c r="P12" t="s">
        <v>363</v>
      </c>
      <c r="Q12" t="s">
        <v>364</v>
      </c>
      <c r="R12" t="s">
        <v>31</v>
      </c>
      <c r="S12" t="s">
        <v>70</v>
      </c>
      <c r="U12" t="s">
        <v>68</v>
      </c>
      <c r="V12">
        <v>1</v>
      </c>
      <c r="Y12" t="s">
        <v>105</v>
      </c>
      <c r="Z12">
        <v>6060943</v>
      </c>
      <c r="AA12">
        <v>5</v>
      </c>
      <c r="AB12" t="s">
        <v>369</v>
      </c>
      <c r="AC12">
        <v>1</v>
      </c>
      <c r="AD12">
        <v>5</v>
      </c>
      <c r="AE12">
        <v>9</v>
      </c>
      <c r="AH12" t="s">
        <v>366</v>
      </c>
      <c r="AI12">
        <v>26537395</v>
      </c>
      <c r="AJ12" t="s">
        <v>187</v>
      </c>
      <c r="AK12">
        <v>67404</v>
      </c>
      <c r="AL12" t="s">
        <v>177</v>
      </c>
      <c r="AM12">
        <v>53</v>
      </c>
      <c r="AN12" t="s">
        <v>367</v>
      </c>
      <c r="AP12" t="s">
        <v>368</v>
      </c>
      <c r="AR12" t="s">
        <v>368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020C5-CEC1-4D91-887B-F49E7C75F26D}">
  <dimension ref="A1:H19"/>
  <sheetViews>
    <sheetView workbookViewId="0">
      <selection activeCell="G3" sqref="G3"/>
    </sheetView>
  </sheetViews>
  <sheetFormatPr baseColWidth="10" defaultColWidth="9.140625" defaultRowHeight="12.75"/>
  <cols>
    <col min="1" max="1" width="1.7109375" customWidth="1"/>
    <col min="2" max="2" width="7" customWidth="1"/>
    <col min="3" max="3" width="3.42578125" customWidth="1"/>
    <col min="4" max="4" width="6.42578125" customWidth="1"/>
    <col min="5" max="5" width="31.85546875" customWidth="1"/>
    <col min="6" max="6" width="17.42578125" customWidth="1"/>
    <col min="7" max="7" width="30.42578125" customWidth="1"/>
    <col min="8" max="8" width="1.7109375" customWidth="1"/>
  </cols>
  <sheetData>
    <row r="1" spans="1:8" ht="12.95" customHeight="1">
      <c r="A1" s="1"/>
      <c r="B1" s="71" t="s">
        <v>61</v>
      </c>
      <c r="C1" s="71"/>
      <c r="D1" s="71"/>
      <c r="E1" s="2" t="s">
        <v>62</v>
      </c>
      <c r="F1" s="2" t="s">
        <v>63</v>
      </c>
      <c r="G1" s="3" t="s">
        <v>2</v>
      </c>
      <c r="H1" s="1"/>
    </row>
    <row r="2" spans="1:8" ht="12.95" customHeight="1">
      <c r="A2" s="1"/>
      <c r="B2" s="66" t="s">
        <v>64</v>
      </c>
      <c r="C2" s="66"/>
      <c r="D2" s="66"/>
      <c r="E2" s="4" t="s">
        <v>65</v>
      </c>
      <c r="F2" s="4" t="s">
        <v>66</v>
      </c>
      <c r="G2" s="5" t="s">
        <v>413</v>
      </c>
      <c r="H2" s="1"/>
    </row>
    <row r="3" spans="1:8" ht="12.95" customHeight="1">
      <c r="A3" s="1"/>
      <c r="B3" s="66" t="s">
        <v>67</v>
      </c>
      <c r="C3" s="66"/>
      <c r="D3" s="66"/>
      <c r="E3" s="4" t="s">
        <v>68</v>
      </c>
      <c r="F3" s="1"/>
      <c r="G3" s="8"/>
      <c r="H3" s="1"/>
    </row>
    <row r="4" spans="1:8" ht="12.95" customHeight="1">
      <c r="A4" s="1"/>
      <c r="B4" s="66" t="s">
        <v>69</v>
      </c>
      <c r="C4" s="66"/>
      <c r="D4" s="66"/>
      <c r="E4" s="67" t="s">
        <v>70</v>
      </c>
      <c r="F4" s="67"/>
      <c r="G4" s="67"/>
      <c r="H4" s="1"/>
    </row>
    <row r="5" spans="1:8" ht="12.95" customHeight="1">
      <c r="A5" s="1"/>
      <c r="B5" s="66" t="s">
        <v>71</v>
      </c>
      <c r="C5" s="66"/>
      <c r="D5" s="66"/>
      <c r="E5" s="4" t="s">
        <v>72</v>
      </c>
      <c r="F5" s="4" t="s">
        <v>73</v>
      </c>
      <c r="G5" s="5" t="s">
        <v>2</v>
      </c>
      <c r="H5" s="1"/>
    </row>
    <row r="6" spans="1:8" ht="12.95" customHeight="1">
      <c r="A6" s="1"/>
      <c r="B6" s="66" t="s">
        <v>74</v>
      </c>
      <c r="C6" s="66"/>
      <c r="D6" s="66"/>
      <c r="E6" s="4" t="s">
        <v>75</v>
      </c>
      <c r="F6" s="4" t="s">
        <v>76</v>
      </c>
      <c r="G6" s="5" t="s">
        <v>22</v>
      </c>
      <c r="H6" s="1"/>
    </row>
    <row r="7" spans="1:8" ht="12.95" customHeight="1">
      <c r="A7" s="1"/>
      <c r="B7" s="68" t="s">
        <v>77</v>
      </c>
      <c r="C7" s="68"/>
      <c r="D7" s="68"/>
      <c r="E7" s="6" t="s">
        <v>6</v>
      </c>
      <c r="F7" s="10"/>
      <c r="G7" s="11"/>
      <c r="H7" s="1"/>
    </row>
    <row r="8" spans="1:8" ht="15.95" customHeight="1">
      <c r="A8" s="1"/>
      <c r="B8" s="109" t="s">
        <v>185</v>
      </c>
      <c r="C8" s="109"/>
      <c r="D8" s="109"/>
      <c r="E8" s="109"/>
      <c r="F8" s="109"/>
      <c r="G8" s="109"/>
      <c r="H8" s="1"/>
    </row>
    <row r="9" spans="1:8" ht="9.9499999999999993" customHeight="1">
      <c r="A9" s="1"/>
      <c r="B9" s="25" t="s">
        <v>186</v>
      </c>
      <c r="C9" s="26" t="s">
        <v>187</v>
      </c>
      <c r="D9" s="1"/>
      <c r="E9" s="1"/>
      <c r="F9" s="1"/>
      <c r="G9" s="1"/>
      <c r="H9" s="1"/>
    </row>
    <row r="10" spans="1:8" ht="9.9499999999999993" customHeight="1">
      <c r="A10" s="1"/>
      <c r="B10" s="27" t="s">
        <v>188</v>
      </c>
      <c r="C10" s="28" t="s">
        <v>92</v>
      </c>
      <c r="D10" s="1"/>
      <c r="E10" s="1"/>
      <c r="F10" s="1"/>
      <c r="G10" s="1"/>
      <c r="H10" s="1"/>
    </row>
    <row r="11" spans="1:8" ht="9.9499999999999993" customHeight="1">
      <c r="A11" s="1"/>
      <c r="B11" s="29" t="s">
        <v>189</v>
      </c>
      <c r="C11" s="30" t="s">
        <v>36</v>
      </c>
      <c r="D11" s="1"/>
      <c r="E11" s="1"/>
      <c r="F11" s="1"/>
      <c r="G11" s="1"/>
      <c r="H11" s="1"/>
    </row>
    <row r="12" spans="1:8" ht="9.9499999999999993" customHeight="1">
      <c r="A12" s="1"/>
      <c r="B12" s="27" t="s">
        <v>190</v>
      </c>
      <c r="C12" s="28" t="s">
        <v>191</v>
      </c>
      <c r="D12" s="1"/>
      <c r="E12" s="1"/>
      <c r="F12" s="1"/>
      <c r="G12" s="1"/>
      <c r="H12" s="1"/>
    </row>
    <row r="13" spans="1:8" ht="9.9499999999999993" customHeight="1">
      <c r="A13" s="1"/>
      <c r="B13" s="29" t="s">
        <v>192</v>
      </c>
      <c r="C13" s="30" t="s">
        <v>103</v>
      </c>
      <c r="D13" s="1"/>
      <c r="E13" s="1"/>
      <c r="F13" s="1"/>
      <c r="G13" s="1"/>
      <c r="H13" s="1"/>
    </row>
    <row r="14" spans="1:8" ht="9.9499999999999993" customHeight="1">
      <c r="A14" s="1"/>
      <c r="B14" s="27" t="s">
        <v>193</v>
      </c>
      <c r="C14" s="28" t="s">
        <v>92</v>
      </c>
      <c r="D14" s="1"/>
      <c r="E14" s="1"/>
      <c r="F14" s="1"/>
      <c r="G14" s="1"/>
      <c r="H14" s="1"/>
    </row>
    <row r="15" spans="1:8" ht="9.9499999999999993" customHeight="1">
      <c r="A15" s="1"/>
      <c r="B15" s="29" t="s">
        <v>194</v>
      </c>
      <c r="C15" s="30" t="s">
        <v>92</v>
      </c>
      <c r="D15" s="1"/>
      <c r="E15" s="1"/>
      <c r="F15" s="1"/>
      <c r="G15" s="1"/>
      <c r="H15" s="1"/>
    </row>
    <row r="16" spans="1:8" ht="9.9499999999999993" customHeight="1">
      <c r="A16" s="1"/>
      <c r="B16" s="27" t="s">
        <v>195</v>
      </c>
      <c r="C16" s="28" t="s">
        <v>92</v>
      </c>
      <c r="D16" s="1"/>
      <c r="E16" s="1"/>
      <c r="F16" s="1"/>
      <c r="G16" s="1"/>
      <c r="H16" s="1"/>
    </row>
    <row r="17" spans="1:8" ht="9.9499999999999993" customHeight="1">
      <c r="A17" s="1"/>
      <c r="B17" s="29" t="s">
        <v>196</v>
      </c>
      <c r="C17" s="30" t="s">
        <v>36</v>
      </c>
      <c r="D17" s="1"/>
      <c r="E17" s="1"/>
      <c r="F17" s="1"/>
      <c r="G17" s="1"/>
      <c r="H17" s="1"/>
    </row>
    <row r="18" spans="1:8" ht="9.9499999999999993" customHeight="1">
      <c r="A18" s="1"/>
      <c r="B18" s="27" t="s">
        <v>197</v>
      </c>
      <c r="C18" s="28" t="s">
        <v>92</v>
      </c>
      <c r="D18" s="1"/>
      <c r="E18" s="1"/>
      <c r="F18" s="1"/>
      <c r="G18" s="1"/>
      <c r="H18" s="1"/>
    </row>
    <row r="19" spans="1:8" ht="9.9499999999999993" customHeight="1">
      <c r="A19" s="1"/>
      <c r="B19" s="31" t="s">
        <v>198</v>
      </c>
      <c r="C19" s="32" t="s">
        <v>178</v>
      </c>
      <c r="D19" s="1"/>
      <c r="E19" s="1"/>
      <c r="F19" s="1"/>
      <c r="G19" s="1"/>
      <c r="H19" s="1"/>
    </row>
  </sheetData>
  <mergeCells count="9">
    <mergeCell ref="B6:D6"/>
    <mergeCell ref="B7:D7"/>
    <mergeCell ref="B8:G8"/>
    <mergeCell ref="B1:D1"/>
    <mergeCell ref="B2:D2"/>
    <mergeCell ref="B3:D3"/>
    <mergeCell ref="B4:D4"/>
    <mergeCell ref="E4:G4"/>
    <mergeCell ref="B5:D5"/>
  </mergeCells>
  <pageMargins left="0" right="0" top="0" bottom="0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7A970-81A0-4715-99F8-60FFAF517DE7}">
  <dimension ref="A1:Z74"/>
  <sheetViews>
    <sheetView workbookViewId="0">
      <selection activeCell="AC65" sqref="AC65"/>
    </sheetView>
  </sheetViews>
  <sheetFormatPr baseColWidth="10" defaultColWidth="9.140625" defaultRowHeight="12.75"/>
  <cols>
    <col min="1" max="1" width="1.7109375" customWidth="1"/>
    <col min="2" max="2" width="0.140625" customWidth="1"/>
    <col min="3" max="3" width="10.42578125" customWidth="1"/>
    <col min="4" max="4" width="0.5703125" customWidth="1"/>
    <col min="5" max="5" width="5.7109375" customWidth="1"/>
    <col min="6" max="6" width="3.425781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425781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.140625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71" t="s">
        <v>61</v>
      </c>
      <c r="C1" s="71"/>
      <c r="D1" s="71"/>
      <c r="E1" s="71"/>
      <c r="F1" s="76" t="s">
        <v>62</v>
      </c>
      <c r="G1" s="76"/>
      <c r="H1" s="76"/>
      <c r="I1" s="76"/>
      <c r="J1" s="76"/>
      <c r="K1" s="76"/>
      <c r="L1" s="76"/>
      <c r="M1" s="76"/>
      <c r="N1" s="76"/>
      <c r="O1" s="76" t="s">
        <v>63</v>
      </c>
      <c r="P1" s="76"/>
      <c r="Q1" s="76"/>
      <c r="R1" s="76"/>
      <c r="S1" s="76"/>
      <c r="T1" s="72" t="s">
        <v>2</v>
      </c>
      <c r="U1" s="72"/>
      <c r="V1" s="72"/>
      <c r="W1" s="72"/>
      <c r="X1" s="72"/>
      <c r="Y1" s="72"/>
      <c r="Z1" s="1"/>
    </row>
    <row r="2" spans="1:26" ht="12.95" customHeight="1">
      <c r="A2" s="1"/>
      <c r="B2" s="66" t="s">
        <v>64</v>
      </c>
      <c r="C2" s="66"/>
      <c r="D2" s="66"/>
      <c r="E2" s="66"/>
      <c r="F2" s="73" t="s">
        <v>65</v>
      </c>
      <c r="G2" s="73"/>
      <c r="H2" s="73"/>
      <c r="I2" s="73"/>
      <c r="J2" s="73"/>
      <c r="K2" s="73"/>
      <c r="L2" s="73"/>
      <c r="M2" s="73"/>
      <c r="N2" s="73"/>
      <c r="O2" s="73" t="s">
        <v>66</v>
      </c>
      <c r="P2" s="73"/>
      <c r="Q2" s="73"/>
      <c r="R2" s="73"/>
      <c r="S2" s="73"/>
      <c r="T2" s="67" t="s">
        <v>413</v>
      </c>
      <c r="U2" s="67"/>
      <c r="V2" s="67"/>
      <c r="W2" s="67"/>
      <c r="X2" s="67"/>
      <c r="Y2" s="67"/>
      <c r="Z2" s="1"/>
    </row>
    <row r="3" spans="1:26" ht="12.95" customHeight="1">
      <c r="A3" s="1"/>
      <c r="B3" s="66" t="s">
        <v>67</v>
      </c>
      <c r="C3" s="66"/>
      <c r="D3" s="66"/>
      <c r="E3" s="66"/>
      <c r="F3" s="73" t="s">
        <v>68</v>
      </c>
      <c r="G3" s="73"/>
      <c r="H3" s="73"/>
      <c r="I3" s="73"/>
      <c r="J3" s="73"/>
      <c r="K3" s="73"/>
      <c r="L3" s="73"/>
      <c r="M3" s="73"/>
      <c r="N3" s="73"/>
      <c r="O3" s="1"/>
      <c r="P3" s="1"/>
      <c r="Q3" s="1"/>
      <c r="R3" s="1"/>
      <c r="S3" s="1"/>
      <c r="T3" s="1"/>
      <c r="U3" s="1"/>
      <c r="V3" s="1"/>
      <c r="W3" s="1"/>
      <c r="X3" s="1"/>
      <c r="Y3" s="8"/>
      <c r="Z3" s="1"/>
    </row>
    <row r="4" spans="1:26" ht="12.95" customHeight="1">
      <c r="A4" s="1"/>
      <c r="B4" s="66" t="s">
        <v>69</v>
      </c>
      <c r="C4" s="66"/>
      <c r="D4" s="66"/>
      <c r="E4" s="66"/>
      <c r="F4" s="67" t="s">
        <v>70</v>
      </c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1"/>
    </row>
    <row r="5" spans="1:26" ht="12.95" customHeight="1">
      <c r="A5" s="1"/>
      <c r="B5" s="66" t="s">
        <v>71</v>
      </c>
      <c r="C5" s="66"/>
      <c r="D5" s="66"/>
      <c r="E5" s="66"/>
      <c r="F5" s="73" t="s">
        <v>72</v>
      </c>
      <c r="G5" s="73"/>
      <c r="H5" s="73"/>
      <c r="I5" s="73"/>
      <c r="J5" s="73"/>
      <c r="K5" s="73"/>
      <c r="L5" s="73"/>
      <c r="M5" s="73"/>
      <c r="N5" s="73"/>
      <c r="O5" s="73" t="s">
        <v>73</v>
      </c>
      <c r="P5" s="73"/>
      <c r="Q5" s="73"/>
      <c r="R5" s="73"/>
      <c r="S5" s="73"/>
      <c r="T5" s="67" t="s">
        <v>2</v>
      </c>
      <c r="U5" s="67"/>
      <c r="V5" s="67"/>
      <c r="W5" s="67"/>
      <c r="X5" s="67"/>
      <c r="Y5" s="67"/>
      <c r="Z5" s="1"/>
    </row>
    <row r="6" spans="1:26" ht="12.95" customHeight="1">
      <c r="A6" s="1"/>
      <c r="B6" s="66" t="s">
        <v>74</v>
      </c>
      <c r="C6" s="66"/>
      <c r="D6" s="66"/>
      <c r="E6" s="66"/>
      <c r="F6" s="73" t="s">
        <v>75</v>
      </c>
      <c r="G6" s="73"/>
      <c r="H6" s="73"/>
      <c r="I6" s="73"/>
      <c r="J6" s="73"/>
      <c r="K6" s="73"/>
      <c r="L6" s="73"/>
      <c r="M6" s="73"/>
      <c r="N6" s="73"/>
      <c r="O6" s="73" t="s">
        <v>76</v>
      </c>
      <c r="P6" s="73"/>
      <c r="Q6" s="73"/>
      <c r="R6" s="73"/>
      <c r="S6" s="73"/>
      <c r="T6" s="67" t="s">
        <v>22</v>
      </c>
      <c r="U6" s="67"/>
      <c r="V6" s="67"/>
      <c r="W6" s="67"/>
      <c r="X6" s="67"/>
      <c r="Y6" s="67"/>
      <c r="Z6" s="1"/>
    </row>
    <row r="7" spans="1:26" ht="12.95" customHeight="1">
      <c r="A7" s="1"/>
      <c r="B7" s="68" t="s">
        <v>77</v>
      </c>
      <c r="C7" s="68"/>
      <c r="D7" s="68"/>
      <c r="E7" s="68"/>
      <c r="F7" s="74" t="s">
        <v>6</v>
      </c>
      <c r="G7" s="74"/>
      <c r="H7" s="74"/>
      <c r="I7" s="74"/>
      <c r="J7" s="74"/>
      <c r="K7" s="74"/>
      <c r="L7" s="74"/>
      <c r="M7" s="74"/>
      <c r="N7" s="74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46" t="s">
        <v>199</v>
      </c>
      <c r="C8" s="146"/>
      <c r="D8" s="146"/>
      <c r="E8" s="146"/>
      <c r="F8" s="146"/>
      <c r="G8" s="146"/>
      <c r="H8" s="146"/>
      <c r="I8" s="146"/>
      <c r="J8" s="146"/>
      <c r="K8" s="146"/>
      <c r="L8" s="146" t="s">
        <v>200</v>
      </c>
      <c r="M8" s="146"/>
      <c r="N8" s="146"/>
      <c r="O8" s="146"/>
      <c r="P8" s="146"/>
      <c r="Q8" s="146"/>
      <c r="R8" s="146"/>
      <c r="S8" s="146" t="s">
        <v>201</v>
      </c>
      <c r="T8" s="146"/>
      <c r="U8" s="146"/>
      <c r="V8" s="146"/>
      <c r="W8" s="146"/>
      <c r="X8" s="146"/>
      <c r="Y8" s="146"/>
      <c r="Z8" s="1"/>
    </row>
    <row r="9" spans="1:26" ht="15" customHeight="1">
      <c r="A9" s="1"/>
      <c r="B9" s="147" t="s">
        <v>202</v>
      </c>
      <c r="C9" s="147"/>
      <c r="D9" s="147"/>
      <c r="E9" s="147"/>
      <c r="F9" s="147"/>
      <c r="G9" s="147"/>
      <c r="H9" s="147"/>
      <c r="I9" s="147"/>
      <c r="J9" s="147"/>
      <c r="K9" s="147"/>
      <c r="L9" s="148" t="s">
        <v>203</v>
      </c>
      <c r="M9" s="148"/>
      <c r="N9" s="148"/>
      <c r="O9" s="148"/>
      <c r="P9" s="148"/>
      <c r="Q9" s="148"/>
      <c r="R9" s="148"/>
      <c r="S9" s="147" t="s">
        <v>204</v>
      </c>
      <c r="T9" s="147"/>
      <c r="U9" s="147"/>
      <c r="V9" s="147"/>
      <c r="W9" s="147"/>
      <c r="X9" s="147"/>
      <c r="Y9" s="147"/>
      <c r="Z9" s="1"/>
    </row>
    <row r="10" spans="1:26" ht="11.1" customHeight="1">
      <c r="A10" s="1"/>
      <c r="B10" s="137" t="s">
        <v>205</v>
      </c>
      <c r="C10" s="137"/>
      <c r="D10" s="138" t="s">
        <v>206</v>
      </c>
      <c r="E10" s="138"/>
      <c r="F10" s="138"/>
      <c r="G10" s="138"/>
      <c r="H10" s="138" t="s">
        <v>207</v>
      </c>
      <c r="I10" s="138"/>
      <c r="J10" s="138"/>
      <c r="K10" s="139" t="s">
        <v>208</v>
      </c>
      <c r="L10" s="139"/>
      <c r="M10" s="139"/>
      <c r="N10" s="145" t="s">
        <v>209</v>
      </c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"/>
    </row>
    <row r="11" spans="1:26" ht="3" customHeight="1">
      <c r="A11" s="1"/>
      <c r="B11" s="137"/>
      <c r="C11" s="137"/>
      <c r="D11" s="138"/>
      <c r="E11" s="138"/>
      <c r="F11" s="138"/>
      <c r="G11" s="138"/>
      <c r="H11" s="138"/>
      <c r="I11" s="138"/>
      <c r="J11" s="138"/>
      <c r="K11" s="139"/>
      <c r="L11" s="139"/>
      <c r="M11" s="139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"/>
    </row>
    <row r="12" spans="1:26" ht="6" customHeight="1">
      <c r="A12" s="1"/>
      <c r="B12" s="137"/>
      <c r="C12" s="137"/>
      <c r="D12" s="138"/>
      <c r="E12" s="138"/>
      <c r="F12" s="138"/>
      <c r="G12" s="138"/>
      <c r="H12" s="138"/>
      <c r="I12" s="138"/>
      <c r="J12" s="138"/>
      <c r="K12" s="139"/>
      <c r="L12" s="139"/>
      <c r="M12" s="139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7"/>
      <c r="C13" s="137"/>
      <c r="D13" s="138"/>
      <c r="E13" s="138"/>
      <c r="F13" s="138"/>
      <c r="G13" s="138"/>
      <c r="H13" s="138"/>
      <c r="I13" s="138"/>
      <c r="J13" s="138"/>
      <c r="K13" s="139"/>
      <c r="L13" s="139"/>
      <c r="M13" s="139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28" t="s">
        <v>210</v>
      </c>
      <c r="C14" s="128"/>
      <c r="D14" s="129" t="s">
        <v>211</v>
      </c>
      <c r="E14" s="129"/>
      <c r="F14" s="129"/>
      <c r="G14" s="129"/>
      <c r="H14" s="129" t="s">
        <v>212</v>
      </c>
      <c r="I14" s="129"/>
      <c r="J14" s="129"/>
      <c r="K14" s="130" t="s">
        <v>213</v>
      </c>
      <c r="L14" s="130"/>
      <c r="M14" s="130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"/>
    </row>
    <row r="15" spans="1:26" ht="3" customHeight="1">
      <c r="A15" s="1"/>
      <c r="B15" s="128"/>
      <c r="C15" s="128"/>
      <c r="D15" s="129"/>
      <c r="E15" s="129"/>
      <c r="F15" s="129"/>
      <c r="G15" s="129"/>
      <c r="H15" s="129"/>
      <c r="I15" s="129"/>
      <c r="J15" s="129"/>
      <c r="K15" s="130"/>
      <c r="L15" s="130"/>
      <c r="M15" s="130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"/>
    </row>
    <row r="16" spans="1:26" ht="11.1" customHeight="1">
      <c r="A16" s="1"/>
      <c r="B16" s="134" t="s">
        <v>214</v>
      </c>
      <c r="C16" s="134"/>
      <c r="D16" s="135" t="s">
        <v>215</v>
      </c>
      <c r="E16" s="135"/>
      <c r="F16" s="135"/>
      <c r="G16" s="135"/>
      <c r="H16" s="135" t="s">
        <v>216</v>
      </c>
      <c r="I16" s="135"/>
      <c r="J16" s="135"/>
      <c r="K16" s="136" t="s">
        <v>217</v>
      </c>
      <c r="L16" s="136"/>
      <c r="M16" s="136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"/>
    </row>
    <row r="17" spans="1:26" ht="11.1" customHeight="1">
      <c r="A17" s="1"/>
      <c r="B17" s="128" t="s">
        <v>218</v>
      </c>
      <c r="C17" s="128"/>
      <c r="D17" s="129" t="s">
        <v>219</v>
      </c>
      <c r="E17" s="129"/>
      <c r="F17" s="129"/>
      <c r="G17" s="129"/>
      <c r="H17" s="129" t="s">
        <v>216</v>
      </c>
      <c r="I17" s="129"/>
      <c r="J17" s="129"/>
      <c r="K17" s="130" t="s">
        <v>220</v>
      </c>
      <c r="L17" s="130"/>
      <c r="M17" s="130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"/>
    </row>
    <row r="18" spans="1:26" ht="11.1" customHeight="1">
      <c r="A18" s="1"/>
      <c r="B18" s="134" t="s">
        <v>221</v>
      </c>
      <c r="C18" s="134"/>
      <c r="D18" s="135" t="s">
        <v>222</v>
      </c>
      <c r="E18" s="135"/>
      <c r="F18" s="135"/>
      <c r="G18" s="135"/>
      <c r="H18" s="135" t="s">
        <v>223</v>
      </c>
      <c r="I18" s="135"/>
      <c r="J18" s="135"/>
      <c r="K18" s="136" t="s">
        <v>224</v>
      </c>
      <c r="L18" s="136"/>
      <c r="M18" s="136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"/>
    </row>
    <row r="19" spans="1:26" ht="11.1" customHeight="1">
      <c r="A19" s="1"/>
      <c r="B19" s="128" t="s">
        <v>225</v>
      </c>
      <c r="C19" s="128"/>
      <c r="D19" s="129" t="s">
        <v>226</v>
      </c>
      <c r="E19" s="129"/>
      <c r="F19" s="129"/>
      <c r="G19" s="129"/>
      <c r="H19" s="129" t="s">
        <v>223</v>
      </c>
      <c r="I19" s="129"/>
      <c r="J19" s="129"/>
      <c r="K19" s="130" t="s">
        <v>212</v>
      </c>
      <c r="L19" s="130"/>
      <c r="M19" s="130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"/>
    </row>
    <row r="20" spans="1:26" ht="11.1" customHeight="1">
      <c r="A20" s="1"/>
      <c r="B20" s="134" t="s">
        <v>227</v>
      </c>
      <c r="C20" s="134"/>
      <c r="D20" s="135" t="s">
        <v>228</v>
      </c>
      <c r="E20" s="135"/>
      <c r="F20" s="135"/>
      <c r="G20" s="135"/>
      <c r="H20" s="135" t="s">
        <v>223</v>
      </c>
      <c r="I20" s="135"/>
      <c r="J20" s="135"/>
      <c r="K20" s="136" t="s">
        <v>229</v>
      </c>
      <c r="L20" s="136"/>
      <c r="M20" s="136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"/>
    </row>
    <row r="21" spans="1:26" ht="9.9499999999999993" customHeight="1">
      <c r="A21" s="1"/>
      <c r="B21" s="141" t="s">
        <v>230</v>
      </c>
      <c r="C21" s="141"/>
      <c r="D21" s="142" t="s">
        <v>231</v>
      </c>
      <c r="E21" s="142"/>
      <c r="F21" s="142"/>
      <c r="G21" s="142"/>
      <c r="H21" s="142" t="s">
        <v>232</v>
      </c>
      <c r="I21" s="142"/>
      <c r="J21" s="142"/>
      <c r="K21" s="143" t="s">
        <v>233</v>
      </c>
      <c r="L21" s="143"/>
      <c r="M21" s="143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"/>
    </row>
    <row r="22" spans="1:26" ht="0.95" customHeight="1">
      <c r="A22" s="1"/>
      <c r="B22" s="141"/>
      <c r="C22" s="141"/>
      <c r="D22" s="142"/>
      <c r="E22" s="142"/>
      <c r="F22" s="142"/>
      <c r="G22" s="142"/>
      <c r="H22" s="142"/>
      <c r="I22" s="142"/>
      <c r="J22" s="142"/>
      <c r="K22" s="143"/>
      <c r="L22" s="143"/>
      <c r="M22" s="14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7" t="s">
        <v>234</v>
      </c>
      <c r="C23" s="137"/>
      <c r="D23" s="137"/>
      <c r="E23" s="138" t="s">
        <v>235</v>
      </c>
      <c r="F23" s="138"/>
      <c r="G23" s="139" t="s">
        <v>236</v>
      </c>
      <c r="H23" s="139"/>
      <c r="I23" s="70" t="s">
        <v>237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1"/>
    </row>
    <row r="24" spans="1:26" ht="5.0999999999999996" customHeight="1">
      <c r="A24" s="1"/>
      <c r="B24" s="137"/>
      <c r="C24" s="137"/>
      <c r="D24" s="137"/>
      <c r="E24" s="138"/>
      <c r="F24" s="138"/>
      <c r="G24" s="139"/>
      <c r="H24" s="139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"/>
    </row>
    <row r="25" spans="1:26" ht="11.1" customHeight="1">
      <c r="A25" s="1"/>
      <c r="B25" s="128" t="s">
        <v>238</v>
      </c>
      <c r="C25" s="128"/>
      <c r="D25" s="128"/>
      <c r="E25" s="129" t="s">
        <v>216</v>
      </c>
      <c r="F25" s="129"/>
      <c r="G25" s="130" t="s">
        <v>239</v>
      </c>
      <c r="H25" s="13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"/>
    </row>
    <row r="26" spans="1:26" ht="11.1" customHeight="1">
      <c r="A26" s="1"/>
      <c r="B26" s="134" t="s">
        <v>240</v>
      </c>
      <c r="C26" s="134"/>
      <c r="D26" s="134"/>
      <c r="E26" s="135" t="s">
        <v>241</v>
      </c>
      <c r="F26" s="135"/>
      <c r="G26" s="136" t="s">
        <v>178</v>
      </c>
      <c r="H26" s="136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"/>
    </row>
    <row r="27" spans="1:26" ht="11.1" customHeight="1">
      <c r="A27" s="1"/>
      <c r="B27" s="128" t="s">
        <v>242</v>
      </c>
      <c r="C27" s="128"/>
      <c r="D27" s="128"/>
      <c r="E27" s="129" t="s">
        <v>243</v>
      </c>
      <c r="F27" s="129"/>
      <c r="G27" s="130" t="s">
        <v>239</v>
      </c>
      <c r="H27" s="13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"/>
    </row>
    <row r="28" spans="1:26" ht="11.1" customHeight="1">
      <c r="A28" s="1"/>
      <c r="B28" s="134" t="s">
        <v>244</v>
      </c>
      <c r="C28" s="134"/>
      <c r="D28" s="134"/>
      <c r="E28" s="135" t="s">
        <v>245</v>
      </c>
      <c r="F28" s="135"/>
      <c r="G28" s="136" t="s">
        <v>239</v>
      </c>
      <c r="H28" s="136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"/>
    </row>
    <row r="29" spans="1:26" ht="11.1" customHeight="1">
      <c r="A29" s="1"/>
      <c r="B29" s="128" t="s">
        <v>246</v>
      </c>
      <c r="C29" s="128"/>
      <c r="D29" s="128"/>
      <c r="E29" s="129" t="s">
        <v>247</v>
      </c>
      <c r="F29" s="129"/>
      <c r="G29" s="130" t="s">
        <v>239</v>
      </c>
      <c r="H29" s="13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"/>
    </row>
    <row r="30" spans="1:26" ht="11.1" customHeight="1">
      <c r="A30" s="1"/>
      <c r="B30" s="134" t="s">
        <v>248</v>
      </c>
      <c r="C30" s="134"/>
      <c r="D30" s="134"/>
      <c r="E30" s="135" t="s">
        <v>139</v>
      </c>
      <c r="F30" s="135"/>
      <c r="G30" s="136" t="s">
        <v>239</v>
      </c>
      <c r="H30" s="136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"/>
    </row>
    <row r="31" spans="1:26" ht="11.1" customHeight="1">
      <c r="A31" s="1"/>
      <c r="B31" s="128" t="s">
        <v>249</v>
      </c>
      <c r="C31" s="128"/>
      <c r="D31" s="128"/>
      <c r="E31" s="129" t="s">
        <v>250</v>
      </c>
      <c r="F31" s="129"/>
      <c r="G31" s="130" t="s">
        <v>239</v>
      </c>
      <c r="H31" s="13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"/>
    </row>
    <row r="32" spans="1:26" ht="11.1" customHeight="1">
      <c r="A32" s="1"/>
      <c r="B32" s="134" t="s">
        <v>251</v>
      </c>
      <c r="C32" s="134"/>
      <c r="D32" s="134"/>
      <c r="E32" s="135" t="s">
        <v>250</v>
      </c>
      <c r="F32" s="135"/>
      <c r="G32" s="136" t="s">
        <v>239</v>
      </c>
      <c r="H32" s="136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"/>
    </row>
    <row r="33" spans="1:26" ht="11.1" customHeight="1">
      <c r="A33" s="1"/>
      <c r="B33" s="128" t="s">
        <v>252</v>
      </c>
      <c r="C33" s="128"/>
      <c r="D33" s="128"/>
      <c r="E33" s="129" t="s">
        <v>223</v>
      </c>
      <c r="F33" s="129"/>
      <c r="G33" s="130" t="s">
        <v>239</v>
      </c>
      <c r="H33" s="13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"/>
    </row>
    <row r="34" spans="1:26" ht="11.1" customHeight="1">
      <c r="A34" s="1"/>
      <c r="B34" s="134" t="s">
        <v>253</v>
      </c>
      <c r="C34" s="134"/>
      <c r="D34" s="134"/>
      <c r="E34" s="135" t="s">
        <v>223</v>
      </c>
      <c r="F34" s="135"/>
      <c r="G34" s="136" t="s">
        <v>239</v>
      </c>
      <c r="H34" s="136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"/>
    </row>
    <row r="35" spans="1:26" ht="11.1" customHeight="1">
      <c r="A35" s="1"/>
      <c r="B35" s="128" t="s">
        <v>254</v>
      </c>
      <c r="C35" s="128"/>
      <c r="D35" s="128"/>
      <c r="E35" s="129" t="s">
        <v>224</v>
      </c>
      <c r="F35" s="129"/>
      <c r="G35" s="130" t="s">
        <v>239</v>
      </c>
      <c r="H35" s="13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"/>
    </row>
    <row r="36" spans="1:26" ht="11.1" customHeight="1">
      <c r="A36" s="1"/>
      <c r="B36" s="134" t="s">
        <v>255</v>
      </c>
      <c r="C36" s="134"/>
      <c r="D36" s="134"/>
      <c r="E36" s="135" t="s">
        <v>224</v>
      </c>
      <c r="F36" s="135"/>
      <c r="G36" s="136" t="s">
        <v>239</v>
      </c>
      <c r="H36" s="136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"/>
    </row>
    <row r="37" spans="1:26" ht="11.1" customHeight="1">
      <c r="A37" s="1"/>
      <c r="B37" s="128" t="s">
        <v>256</v>
      </c>
      <c r="C37" s="128"/>
      <c r="D37" s="128"/>
      <c r="E37" s="129" t="s">
        <v>224</v>
      </c>
      <c r="F37" s="129"/>
      <c r="G37" s="130" t="s">
        <v>239</v>
      </c>
      <c r="H37" s="13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"/>
    </row>
    <row r="38" spans="1:26" ht="11.1" customHeight="1">
      <c r="A38" s="1"/>
      <c r="B38" s="134" t="s">
        <v>257</v>
      </c>
      <c r="C38" s="134"/>
      <c r="D38" s="134"/>
      <c r="E38" s="135" t="s">
        <v>224</v>
      </c>
      <c r="F38" s="135"/>
      <c r="G38" s="136" t="s">
        <v>239</v>
      </c>
      <c r="H38" s="136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"/>
    </row>
    <row r="39" spans="1:26" ht="11.1" customHeight="1">
      <c r="A39" s="1"/>
      <c r="B39" s="128" t="s">
        <v>258</v>
      </c>
      <c r="C39" s="128"/>
      <c r="D39" s="128"/>
      <c r="E39" s="129" t="s">
        <v>224</v>
      </c>
      <c r="F39" s="129"/>
      <c r="G39" s="130" t="s">
        <v>239</v>
      </c>
      <c r="H39" s="13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"/>
    </row>
    <row r="40" spans="1:26" ht="11.1" customHeight="1">
      <c r="A40" s="1"/>
      <c r="B40" s="134" t="s">
        <v>259</v>
      </c>
      <c r="C40" s="134"/>
      <c r="D40" s="134"/>
      <c r="E40" s="135" t="s">
        <v>212</v>
      </c>
      <c r="F40" s="135"/>
      <c r="G40" s="136" t="s">
        <v>239</v>
      </c>
      <c r="H40" s="136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"/>
    </row>
    <row r="41" spans="1:26" ht="11.1" customHeight="1">
      <c r="A41" s="1"/>
      <c r="B41" s="128" t="s">
        <v>260</v>
      </c>
      <c r="C41" s="128"/>
      <c r="D41" s="128"/>
      <c r="E41" s="129" t="s">
        <v>212</v>
      </c>
      <c r="F41" s="129"/>
      <c r="G41" s="130" t="s">
        <v>239</v>
      </c>
      <c r="H41" s="13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"/>
    </row>
    <row r="42" spans="1:26" ht="11.1" customHeight="1">
      <c r="A42" s="1"/>
      <c r="B42" s="134" t="s">
        <v>261</v>
      </c>
      <c r="C42" s="134"/>
      <c r="D42" s="134"/>
      <c r="E42" s="135" t="s">
        <v>212</v>
      </c>
      <c r="F42" s="135"/>
      <c r="G42" s="136" t="s">
        <v>239</v>
      </c>
      <c r="H42" s="136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"/>
    </row>
    <row r="43" spans="1:26" ht="11.1" customHeight="1">
      <c r="A43" s="1"/>
      <c r="B43" s="128" t="s">
        <v>262</v>
      </c>
      <c r="C43" s="128"/>
      <c r="D43" s="128"/>
      <c r="E43" s="129" t="s">
        <v>212</v>
      </c>
      <c r="F43" s="129"/>
      <c r="G43" s="130" t="s">
        <v>239</v>
      </c>
      <c r="H43" s="13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"/>
    </row>
    <row r="44" spans="1:26" ht="11.1" customHeight="1">
      <c r="A44" s="1"/>
      <c r="B44" s="134" t="s">
        <v>263</v>
      </c>
      <c r="C44" s="134"/>
      <c r="D44" s="134"/>
      <c r="E44" s="135" t="s">
        <v>212</v>
      </c>
      <c r="F44" s="135"/>
      <c r="G44" s="136" t="s">
        <v>239</v>
      </c>
      <c r="H44" s="136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"/>
    </row>
    <row r="45" spans="1:26" ht="11.1" customHeight="1">
      <c r="A45" s="1"/>
      <c r="B45" s="128" t="s">
        <v>264</v>
      </c>
      <c r="C45" s="128"/>
      <c r="D45" s="128"/>
      <c r="E45" s="129" t="s">
        <v>212</v>
      </c>
      <c r="F45" s="129"/>
      <c r="G45" s="130" t="s">
        <v>239</v>
      </c>
      <c r="H45" s="13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"/>
    </row>
    <row r="46" spans="1:26" ht="11.1" customHeight="1">
      <c r="A46" s="1"/>
      <c r="B46" s="134" t="s">
        <v>265</v>
      </c>
      <c r="C46" s="134"/>
      <c r="D46" s="134"/>
      <c r="E46" s="135" t="s">
        <v>212</v>
      </c>
      <c r="F46" s="135"/>
      <c r="G46" s="136" t="s">
        <v>239</v>
      </c>
      <c r="H46" s="136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"/>
    </row>
    <row r="47" spans="1:26" ht="11.1" customHeight="1">
      <c r="A47" s="1"/>
      <c r="B47" s="128" t="s">
        <v>266</v>
      </c>
      <c r="C47" s="128"/>
      <c r="D47" s="128"/>
      <c r="E47" s="129" t="s">
        <v>212</v>
      </c>
      <c r="F47" s="129"/>
      <c r="G47" s="130" t="s">
        <v>239</v>
      </c>
      <c r="H47" s="13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"/>
    </row>
    <row r="48" spans="1:26" ht="11.1" customHeight="1">
      <c r="A48" s="1"/>
      <c r="B48" s="134" t="s">
        <v>267</v>
      </c>
      <c r="C48" s="134"/>
      <c r="D48" s="134"/>
      <c r="E48" s="135" t="s">
        <v>212</v>
      </c>
      <c r="F48" s="135"/>
      <c r="G48" s="136" t="s">
        <v>239</v>
      </c>
      <c r="H48" s="136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"/>
    </row>
    <row r="49" spans="1:26" ht="11.1" customHeight="1">
      <c r="A49" s="1"/>
      <c r="B49" s="128" t="s">
        <v>268</v>
      </c>
      <c r="C49" s="128"/>
      <c r="D49" s="128"/>
      <c r="E49" s="129" t="s">
        <v>212</v>
      </c>
      <c r="F49" s="129"/>
      <c r="G49" s="130" t="s">
        <v>239</v>
      </c>
      <c r="H49" s="13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"/>
    </row>
    <row r="50" spans="1:26" ht="11.1" customHeight="1">
      <c r="A50" s="1"/>
      <c r="B50" s="134" t="s">
        <v>269</v>
      </c>
      <c r="C50" s="134"/>
      <c r="D50" s="134"/>
      <c r="E50" s="135" t="s">
        <v>212</v>
      </c>
      <c r="F50" s="135"/>
      <c r="G50" s="136" t="s">
        <v>239</v>
      </c>
      <c r="H50" s="136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"/>
    </row>
    <row r="51" spans="1:26" ht="11.1" customHeight="1">
      <c r="A51" s="1"/>
      <c r="B51" s="128" t="s">
        <v>270</v>
      </c>
      <c r="C51" s="128"/>
      <c r="D51" s="128"/>
      <c r="E51" s="129" t="s">
        <v>212</v>
      </c>
      <c r="F51" s="129"/>
      <c r="G51" s="130" t="s">
        <v>239</v>
      </c>
      <c r="H51" s="13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"/>
    </row>
    <row r="52" spans="1:26" ht="11.1" customHeight="1">
      <c r="A52" s="1"/>
      <c r="B52" s="134" t="s">
        <v>271</v>
      </c>
      <c r="C52" s="134"/>
      <c r="D52" s="134"/>
      <c r="E52" s="135" t="s">
        <v>212</v>
      </c>
      <c r="F52" s="135"/>
      <c r="G52" s="136" t="s">
        <v>239</v>
      </c>
      <c r="H52" s="136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"/>
    </row>
    <row r="53" spans="1:26" ht="11.1" customHeight="1">
      <c r="A53" s="1"/>
      <c r="B53" s="128" t="s">
        <v>272</v>
      </c>
      <c r="C53" s="128"/>
      <c r="D53" s="128"/>
      <c r="E53" s="129" t="s">
        <v>212</v>
      </c>
      <c r="F53" s="129"/>
      <c r="G53" s="130" t="s">
        <v>239</v>
      </c>
      <c r="H53" s="13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"/>
    </row>
    <row r="54" spans="1:26" ht="11.1" customHeight="1">
      <c r="A54" s="1"/>
      <c r="B54" s="134" t="s">
        <v>273</v>
      </c>
      <c r="C54" s="134"/>
      <c r="D54" s="134"/>
      <c r="E54" s="135" t="s">
        <v>212</v>
      </c>
      <c r="F54" s="135"/>
      <c r="G54" s="136" t="s">
        <v>239</v>
      </c>
      <c r="H54" s="136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"/>
    </row>
    <row r="55" spans="1:26" ht="11.1" customHeight="1">
      <c r="A55" s="1"/>
      <c r="B55" s="128" t="s">
        <v>274</v>
      </c>
      <c r="C55" s="128"/>
      <c r="D55" s="128"/>
      <c r="E55" s="129" t="s">
        <v>212</v>
      </c>
      <c r="F55" s="129"/>
      <c r="G55" s="130" t="s">
        <v>239</v>
      </c>
      <c r="H55" s="130"/>
      <c r="I55" s="140"/>
      <c r="J55" s="140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"/>
    </row>
    <row r="56" spans="1:26" ht="11.1" customHeight="1">
      <c r="A56" s="1"/>
      <c r="B56" s="134" t="s">
        <v>275</v>
      </c>
      <c r="C56" s="134"/>
      <c r="D56" s="134"/>
      <c r="E56" s="135" t="s">
        <v>212</v>
      </c>
      <c r="F56" s="135"/>
      <c r="G56" s="136" t="s">
        <v>239</v>
      </c>
      <c r="H56" s="136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"/>
    </row>
    <row r="57" spans="1:26" ht="11.1" customHeight="1">
      <c r="A57" s="1"/>
      <c r="B57" s="128" t="s">
        <v>276</v>
      </c>
      <c r="C57" s="128"/>
      <c r="D57" s="128"/>
      <c r="E57" s="129" t="s">
        <v>212</v>
      </c>
      <c r="F57" s="129"/>
      <c r="G57" s="130" t="s">
        <v>239</v>
      </c>
      <c r="H57" s="13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"/>
    </row>
    <row r="58" spans="1:26" ht="11.1" customHeight="1">
      <c r="A58" s="1"/>
      <c r="B58" s="131" t="s">
        <v>277</v>
      </c>
      <c r="C58" s="131"/>
      <c r="D58" s="131"/>
      <c r="E58" s="132" t="s">
        <v>212</v>
      </c>
      <c r="F58" s="132"/>
      <c r="G58" s="133" t="s">
        <v>239</v>
      </c>
      <c r="H58" s="13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70" t="s">
        <v>278</v>
      </c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1"/>
    </row>
    <row r="60" spans="1:26" ht="12.95" customHeight="1">
      <c r="A60" s="1"/>
      <c r="B60" s="71" t="s">
        <v>279</v>
      </c>
      <c r="C60" s="71"/>
      <c r="D60" s="71"/>
      <c r="E60" s="71"/>
      <c r="F60" s="71"/>
      <c r="G60" s="71"/>
      <c r="H60" s="71"/>
      <c r="I60" s="71"/>
      <c r="J60" s="73" t="s">
        <v>44</v>
      </c>
      <c r="K60" s="73"/>
      <c r="L60" s="73"/>
      <c r="M60" s="76" t="s">
        <v>280</v>
      </c>
      <c r="N60" s="76"/>
      <c r="O60" s="76"/>
      <c r="P60" s="76"/>
      <c r="Q60" s="73" t="s">
        <v>281</v>
      </c>
      <c r="R60" s="73"/>
      <c r="S60" s="73"/>
      <c r="T60" s="73"/>
      <c r="U60" s="76" t="s">
        <v>282</v>
      </c>
      <c r="V60" s="76"/>
      <c r="W60" s="76"/>
      <c r="X60" s="72" t="s">
        <v>283</v>
      </c>
      <c r="Y60" s="72"/>
      <c r="Z60" s="1"/>
    </row>
    <row r="61" spans="1:26" ht="12" customHeight="1">
      <c r="A61" s="1"/>
      <c r="B61" s="66" t="s">
        <v>284</v>
      </c>
      <c r="C61" s="66"/>
      <c r="D61" s="66"/>
      <c r="E61" s="66"/>
      <c r="F61" s="66"/>
      <c r="G61" s="66"/>
      <c r="H61" s="66"/>
      <c r="I61" s="66"/>
      <c r="J61" s="73" t="s">
        <v>285</v>
      </c>
      <c r="K61" s="73"/>
      <c r="L61" s="73"/>
      <c r="M61" s="73" t="s">
        <v>286</v>
      </c>
      <c r="N61" s="73"/>
      <c r="O61" s="73"/>
      <c r="P61" s="73"/>
      <c r="Q61" s="73" t="s">
        <v>287</v>
      </c>
      <c r="R61" s="73"/>
      <c r="S61" s="73"/>
      <c r="T61" s="73"/>
      <c r="U61" s="73" t="s">
        <v>288</v>
      </c>
      <c r="V61" s="73"/>
      <c r="W61" s="73"/>
      <c r="X61" s="67" t="s">
        <v>289</v>
      </c>
      <c r="Y61" s="67"/>
      <c r="Z61" s="1"/>
    </row>
    <row r="62" spans="1:26" ht="12" customHeight="1">
      <c r="A62" s="1"/>
      <c r="B62" s="66" t="s">
        <v>290</v>
      </c>
      <c r="C62" s="66"/>
      <c r="D62" s="66"/>
      <c r="E62" s="66"/>
      <c r="F62" s="66"/>
      <c r="G62" s="66"/>
      <c r="H62" s="66"/>
      <c r="I62" s="66"/>
      <c r="J62" s="73" t="s">
        <v>50</v>
      </c>
      <c r="K62" s="73"/>
      <c r="L62" s="73"/>
      <c r="M62" s="73" t="s">
        <v>291</v>
      </c>
      <c r="N62" s="73"/>
      <c r="O62" s="73"/>
      <c r="P62" s="73"/>
      <c r="Q62" s="73" t="s">
        <v>48</v>
      </c>
      <c r="R62" s="73"/>
      <c r="S62" s="73"/>
      <c r="T62" s="73"/>
      <c r="U62" s="127" t="s">
        <v>292</v>
      </c>
      <c r="V62" s="127"/>
      <c r="W62" s="127"/>
      <c r="X62" s="67" t="s">
        <v>293</v>
      </c>
      <c r="Y62" s="67"/>
      <c r="Z62" s="1"/>
    </row>
    <row r="63" spans="1:26" ht="0.95" customHeight="1">
      <c r="A63" s="1"/>
      <c r="B63" s="68" t="s">
        <v>294</v>
      </c>
      <c r="C63" s="68"/>
      <c r="D63" s="68"/>
      <c r="E63" s="68"/>
      <c r="F63" s="68"/>
      <c r="G63" s="68"/>
      <c r="H63" s="68"/>
      <c r="I63" s="68"/>
      <c r="J63" s="74" t="s">
        <v>52</v>
      </c>
      <c r="K63" s="74"/>
      <c r="L63" s="74"/>
      <c r="M63" s="74" t="s">
        <v>295</v>
      </c>
      <c r="N63" s="74"/>
      <c r="O63" s="74"/>
      <c r="P63" s="74"/>
      <c r="Q63" s="74" t="s">
        <v>108</v>
      </c>
      <c r="R63" s="74"/>
      <c r="S63" s="74"/>
      <c r="T63" s="74"/>
      <c r="U63" s="127"/>
      <c r="V63" s="127"/>
      <c r="W63" s="127"/>
      <c r="X63" s="67"/>
      <c r="Y63" s="67"/>
      <c r="Z63" s="1"/>
    </row>
    <row r="64" spans="1:26" ht="12" customHeight="1">
      <c r="A64" s="1"/>
      <c r="B64" s="68"/>
      <c r="C64" s="68"/>
      <c r="D64" s="68"/>
      <c r="E64" s="68"/>
      <c r="F64" s="68"/>
      <c r="G64" s="68"/>
      <c r="H64" s="68"/>
      <c r="I64" s="68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123" t="s">
        <v>296</v>
      </c>
      <c r="V64" s="123"/>
      <c r="W64" s="123"/>
      <c r="X64" s="69" t="s">
        <v>297</v>
      </c>
      <c r="Y64" s="69"/>
      <c r="Z64" s="1"/>
    </row>
    <row r="65" spans="1:26" ht="18" customHeight="1">
      <c r="A65" s="1"/>
      <c r="B65" s="70" t="s">
        <v>298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 t="s">
        <v>299</v>
      </c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1"/>
    </row>
    <row r="66" spans="1:26" ht="0.95" customHeight="1">
      <c r="A66" s="1"/>
      <c r="B66" s="7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8"/>
      <c r="O66" s="124" t="s">
        <v>201</v>
      </c>
      <c r="P66" s="124"/>
      <c r="Q66" s="124"/>
      <c r="R66" s="124" t="s">
        <v>300</v>
      </c>
      <c r="S66" s="124"/>
      <c r="T66" s="124"/>
      <c r="U66" s="124"/>
      <c r="V66" s="124"/>
      <c r="W66" s="124" t="s">
        <v>301</v>
      </c>
      <c r="X66" s="124"/>
      <c r="Y66" s="124"/>
      <c r="Z66" s="1"/>
    </row>
    <row r="67" spans="1:26" ht="15.95" customHeight="1">
      <c r="A67" s="1"/>
      <c r="B67" s="7"/>
      <c r="C67" s="97" t="s">
        <v>414</v>
      </c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"/>
    </row>
    <row r="68" spans="1:26" ht="11.1" customHeight="1">
      <c r="A68" s="1"/>
      <c r="B68" s="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125" t="s">
        <v>302</v>
      </c>
      <c r="P68" s="125"/>
      <c r="Q68" s="125"/>
      <c r="R68" s="126" t="s">
        <v>303</v>
      </c>
      <c r="S68" s="126"/>
      <c r="T68" s="126"/>
      <c r="U68" s="126"/>
      <c r="V68" s="126"/>
      <c r="W68" s="122" t="s">
        <v>304</v>
      </c>
      <c r="X68" s="122"/>
      <c r="Y68" s="122"/>
      <c r="Z68" s="1"/>
    </row>
    <row r="69" spans="1:26" ht="11.1" customHeight="1">
      <c r="A69" s="1"/>
      <c r="B69" s="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116" t="s">
        <v>305</v>
      </c>
      <c r="P69" s="116"/>
      <c r="Q69" s="116"/>
      <c r="R69" s="117" t="s">
        <v>306</v>
      </c>
      <c r="S69" s="117"/>
      <c r="T69" s="117"/>
      <c r="U69" s="117"/>
      <c r="V69" s="117"/>
      <c r="W69" s="118" t="s">
        <v>307</v>
      </c>
      <c r="X69" s="118"/>
      <c r="Y69" s="118"/>
      <c r="Z69" s="1"/>
    </row>
    <row r="70" spans="1:26" ht="11.1" customHeight="1">
      <c r="A70" s="1"/>
      <c r="B70" s="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119" t="s">
        <v>308</v>
      </c>
      <c r="P70" s="119"/>
      <c r="Q70" s="119"/>
      <c r="R70" s="120" t="s">
        <v>306</v>
      </c>
      <c r="S70" s="120"/>
      <c r="T70" s="120"/>
      <c r="U70" s="120"/>
      <c r="V70" s="120"/>
      <c r="W70" s="121" t="s">
        <v>309</v>
      </c>
      <c r="X70" s="121"/>
      <c r="Y70" s="121"/>
      <c r="Z70" s="1"/>
    </row>
    <row r="71" spans="1:26" ht="11.1" customHeight="1">
      <c r="A71" s="1"/>
      <c r="B71" s="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116" t="s">
        <v>305</v>
      </c>
      <c r="P71" s="116"/>
      <c r="Q71" s="116"/>
      <c r="R71" s="117" t="s">
        <v>310</v>
      </c>
      <c r="S71" s="117"/>
      <c r="T71" s="117"/>
      <c r="U71" s="117"/>
      <c r="V71" s="117"/>
      <c r="W71" s="118" t="s">
        <v>311</v>
      </c>
      <c r="X71" s="118"/>
      <c r="Y71" s="118"/>
      <c r="Z71" s="1"/>
    </row>
    <row r="72" spans="1:26" ht="11.1" customHeight="1">
      <c r="A72" s="1"/>
      <c r="B72" s="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119" t="s">
        <v>308</v>
      </c>
      <c r="P72" s="119"/>
      <c r="Q72" s="119"/>
      <c r="R72" s="120" t="s">
        <v>310</v>
      </c>
      <c r="S72" s="120"/>
      <c r="T72" s="120"/>
      <c r="U72" s="120"/>
      <c r="V72" s="120"/>
      <c r="W72" s="121" t="s">
        <v>312</v>
      </c>
      <c r="X72" s="121"/>
      <c r="Y72" s="121"/>
      <c r="Z72" s="1"/>
    </row>
    <row r="73" spans="1:26" ht="11.1" customHeight="1">
      <c r="A73" s="1"/>
      <c r="B73" s="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110" t="s">
        <v>313</v>
      </c>
      <c r="P73" s="110"/>
      <c r="Q73" s="110"/>
      <c r="R73" s="111" t="s">
        <v>303</v>
      </c>
      <c r="S73" s="111"/>
      <c r="T73" s="111"/>
      <c r="U73" s="111"/>
      <c r="V73" s="111"/>
      <c r="W73" s="112" t="s">
        <v>314</v>
      </c>
      <c r="X73" s="112"/>
      <c r="Y73" s="112"/>
      <c r="Z73" s="1"/>
    </row>
    <row r="74" spans="1:26" ht="11.1" customHeight="1">
      <c r="A74" s="1"/>
      <c r="B74" s="9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113" t="s">
        <v>315</v>
      </c>
      <c r="P74" s="113"/>
      <c r="Q74" s="113"/>
      <c r="R74" s="114" t="s">
        <v>303</v>
      </c>
      <c r="S74" s="114"/>
      <c r="T74" s="114"/>
      <c r="U74" s="114"/>
      <c r="V74" s="114"/>
      <c r="W74" s="115" t="s">
        <v>316</v>
      </c>
      <c r="X74" s="115"/>
      <c r="Y74" s="115"/>
      <c r="Z74" s="1"/>
    </row>
  </sheetData>
  <mergeCells count="222">
    <mergeCell ref="B1:E1"/>
    <mergeCell ref="F1:N1"/>
    <mergeCell ref="O1:S1"/>
    <mergeCell ref="T1:Y1"/>
    <mergeCell ref="B2:E2"/>
    <mergeCell ref="F2:N2"/>
    <mergeCell ref="O2:S2"/>
    <mergeCell ref="T2:Y2"/>
    <mergeCell ref="B3:E3"/>
    <mergeCell ref="F3:N3"/>
    <mergeCell ref="B4:E4"/>
    <mergeCell ref="F4:Y4"/>
    <mergeCell ref="B5:E5"/>
    <mergeCell ref="F5:N5"/>
    <mergeCell ref="O5:S5"/>
    <mergeCell ref="T5:Y5"/>
    <mergeCell ref="B6:E6"/>
    <mergeCell ref="F6:N6"/>
    <mergeCell ref="O6:S6"/>
    <mergeCell ref="T6:Y6"/>
    <mergeCell ref="B7:E7"/>
    <mergeCell ref="F7:N7"/>
    <mergeCell ref="B8:K8"/>
    <mergeCell ref="L8:R8"/>
    <mergeCell ref="S8:Y8"/>
    <mergeCell ref="B9:K9"/>
    <mergeCell ref="L9:R9"/>
    <mergeCell ref="S9:Y9"/>
    <mergeCell ref="B10:C13"/>
    <mergeCell ref="D10:G13"/>
    <mergeCell ref="H10:J13"/>
    <mergeCell ref="K10:M13"/>
    <mergeCell ref="N10:Y11"/>
    <mergeCell ref="B14:C15"/>
    <mergeCell ref="D14:G15"/>
    <mergeCell ref="H14:J15"/>
    <mergeCell ref="K14:M15"/>
    <mergeCell ref="N14:U21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G28:H28"/>
    <mergeCell ref="B29:D29"/>
    <mergeCell ref="E29:F29"/>
    <mergeCell ref="G29:H29"/>
    <mergeCell ref="B30:D30"/>
    <mergeCell ref="E30:F30"/>
    <mergeCell ref="G30:H30"/>
    <mergeCell ref="B31:D31"/>
    <mergeCell ref="E31:F31"/>
    <mergeCell ref="G31:H31"/>
    <mergeCell ref="B32:D32"/>
    <mergeCell ref="E32:F32"/>
    <mergeCell ref="G32:H32"/>
    <mergeCell ref="B33:D33"/>
    <mergeCell ref="E33:F33"/>
    <mergeCell ref="G33:H33"/>
    <mergeCell ref="B34:D34"/>
    <mergeCell ref="E34:F34"/>
    <mergeCell ref="G34:H34"/>
    <mergeCell ref="B35:D35"/>
    <mergeCell ref="E35:F35"/>
    <mergeCell ref="G35:H35"/>
    <mergeCell ref="B36:D36"/>
    <mergeCell ref="E36:F36"/>
    <mergeCell ref="G36:H36"/>
    <mergeCell ref="B37:D37"/>
    <mergeCell ref="E37:F37"/>
    <mergeCell ref="G37:H37"/>
    <mergeCell ref="B38:D38"/>
    <mergeCell ref="E38:F38"/>
    <mergeCell ref="G38:H38"/>
    <mergeCell ref="B39:D39"/>
    <mergeCell ref="E39:F39"/>
    <mergeCell ref="G39:H39"/>
    <mergeCell ref="B40:D40"/>
    <mergeCell ref="E40:F40"/>
    <mergeCell ref="G40:H40"/>
    <mergeCell ref="B41:D41"/>
    <mergeCell ref="E41:F41"/>
    <mergeCell ref="G41:H41"/>
    <mergeCell ref="B42:D42"/>
    <mergeCell ref="E42:F42"/>
    <mergeCell ref="G42:H42"/>
    <mergeCell ref="B43:D43"/>
    <mergeCell ref="E43:F43"/>
    <mergeCell ref="G43:H43"/>
    <mergeCell ref="B44:D44"/>
    <mergeCell ref="E44:F44"/>
    <mergeCell ref="G44:H44"/>
    <mergeCell ref="B45:D45"/>
    <mergeCell ref="E45:F45"/>
    <mergeCell ref="G45:H45"/>
    <mergeCell ref="B46:D46"/>
    <mergeCell ref="E46:F46"/>
    <mergeCell ref="G46:H46"/>
    <mergeCell ref="B47:D47"/>
    <mergeCell ref="E47:F47"/>
    <mergeCell ref="G47:H47"/>
    <mergeCell ref="B48:D48"/>
    <mergeCell ref="E48:F48"/>
    <mergeCell ref="G48:H48"/>
    <mergeCell ref="B49:D49"/>
    <mergeCell ref="E49:F49"/>
    <mergeCell ref="G49:H49"/>
    <mergeCell ref="B50:D50"/>
    <mergeCell ref="E50:F50"/>
    <mergeCell ref="G50:H50"/>
    <mergeCell ref="B51:D51"/>
    <mergeCell ref="E51:F51"/>
    <mergeCell ref="G51:H51"/>
    <mergeCell ref="B52:D52"/>
    <mergeCell ref="E52:F52"/>
    <mergeCell ref="G52:H52"/>
    <mergeCell ref="B53:D53"/>
    <mergeCell ref="E53:F53"/>
    <mergeCell ref="G53:H53"/>
    <mergeCell ref="B54:D54"/>
    <mergeCell ref="E54:F54"/>
    <mergeCell ref="G54:H54"/>
    <mergeCell ref="B55:D55"/>
    <mergeCell ref="E55:F55"/>
    <mergeCell ref="G55:H55"/>
    <mergeCell ref="B56:D56"/>
    <mergeCell ref="E56:F56"/>
    <mergeCell ref="G56:H56"/>
    <mergeCell ref="B57:D57"/>
    <mergeCell ref="E57:F57"/>
    <mergeCell ref="G57:H57"/>
    <mergeCell ref="B58:D58"/>
    <mergeCell ref="E58:F58"/>
    <mergeCell ref="G58:H58"/>
    <mergeCell ref="B59:Y59"/>
    <mergeCell ref="B60:I60"/>
    <mergeCell ref="J60:L60"/>
    <mergeCell ref="M60:P60"/>
    <mergeCell ref="Q60:T60"/>
    <mergeCell ref="U60:W60"/>
    <mergeCell ref="X60:Y60"/>
    <mergeCell ref="B61:I61"/>
    <mergeCell ref="J61:L61"/>
    <mergeCell ref="M61:P61"/>
    <mergeCell ref="Q61:T61"/>
    <mergeCell ref="U61:W6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R71:V71"/>
    <mergeCell ref="W71:Y71"/>
    <mergeCell ref="O72:Q72"/>
    <mergeCell ref="R72:V72"/>
    <mergeCell ref="W72:Y72"/>
    <mergeCell ref="O73:Q73"/>
    <mergeCell ref="R73:V73"/>
    <mergeCell ref="W73:Y73"/>
    <mergeCell ref="O74:Q74"/>
    <mergeCell ref="R74:V74"/>
    <mergeCell ref="W74:Y74"/>
  </mergeCells>
  <pageMargins left="0" right="0" top="0" bottom="0" header="0.5" footer="0.5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PP</vt:lpstr>
      <vt:lpstr>OP</vt:lpstr>
      <vt:lpstr>TG</vt:lpstr>
      <vt:lpstr>Donnes_Historique</vt:lpstr>
      <vt:lpstr>liste_captures</vt:lpstr>
      <vt:lpstr>SC</vt:lpstr>
      <vt:lpstr>IPR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Pierre gres5</cp:lastModifiedBy>
  <dcterms:created xsi:type="dcterms:W3CDTF">2026-01-12T12:28:02Z</dcterms:created>
  <dcterms:modified xsi:type="dcterms:W3CDTF">2026-01-12T12:28:02Z</dcterms:modified>
</cp:coreProperties>
</file>