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3897130D-D343-413D-B082-467B5D05ECA1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P" sheetId="1" r:id="rId1"/>
    <sheet name="OP" sheetId="2" r:id="rId2"/>
    <sheet name="TG" sheetId="3" r:id="rId3"/>
    <sheet name="données_historiques" sheetId="8" r:id="rId4"/>
    <sheet name="TCD" sheetId="7" r:id="rId5"/>
    <sheet name="Liste_capture" sheetId="6" r:id="rId6"/>
    <sheet name="SC" sheetId="4" r:id="rId7"/>
    <sheet name="IPR" sheetId="5" r:id="rId8"/>
  </sheets>
  <definedNames>
    <definedName name="_xlnm._FilterDatabase" localSheetId="5" hidden="1">Liste_capture!$A$1:$AR$269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  <pivotCaches>
    <pivotCache cacheId="20" r:id="rId9"/>
  </pivotCaches>
</workbook>
</file>

<file path=xl/calcChain.xml><?xml version="1.0" encoding="utf-8"?>
<calcChain xmlns="http://schemas.openxmlformats.org/spreadsheetml/2006/main">
  <c r="W17" i="3" l="1"/>
  <c r="AF271" i="6"/>
  <c r="AG271" i="6"/>
  <c r="AH271" i="6"/>
  <c r="AI271" i="6"/>
  <c r="AJ271" i="6"/>
  <c r="AK271" i="6"/>
  <c r="AL271" i="6"/>
  <c r="AM271" i="6"/>
  <c r="AE271" i="6"/>
</calcChain>
</file>

<file path=xl/sharedStrings.xml><?xml version="1.0" encoding="utf-8"?>
<sst xmlns="http://schemas.openxmlformats.org/spreadsheetml/2006/main" count="6785" uniqueCount="515">
  <si>
    <t>STATION 04011400
BOEN à SAINT-JUST-EN-CHEVALET</t>
  </si>
  <si>
    <t>Caractéristiques de la station</t>
  </si>
  <si>
    <t xml:space="preserve"> Code station :</t>
  </si>
  <si>
    <t>04011400</t>
  </si>
  <si>
    <t xml:space="preserve">Code de l'entité hydro : </t>
  </si>
  <si>
    <t>K0805500</t>
  </si>
  <si>
    <t xml:space="preserve"> Cours d'eau  :</t>
  </si>
  <si>
    <t>le Boën</t>
  </si>
  <si>
    <t>Bassin hydrologique :</t>
  </si>
  <si>
    <t xml:space="preserve"> -</t>
  </si>
  <si>
    <t xml:space="preserve"> Commune :</t>
  </si>
  <si>
    <t>SAINT-JUST-EN-CHEVALET</t>
  </si>
  <si>
    <t>Point kilometrique aval :</t>
  </si>
  <si>
    <t>-</t>
  </si>
  <si>
    <t xml:space="preserve"> Département :</t>
  </si>
  <si>
    <t>Localisation précise :</t>
  </si>
  <si>
    <t>BOEN à SAINT-JUST-EN-CHEVALET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</si>
  <si>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</si>
  <si>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</si>
  <si>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</si>
  <si>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</si>
  <si>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</si>
  <si>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</si>
  <si>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001</t>
  </si>
  <si>
    <t>Carte non disponible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</si>
  <si>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</si>
  <si>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</si>
  <si>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</si>
  <si>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</si>
  <si>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765269</t>
  </si>
  <si>
    <t xml:space="preserve"> Ordonnée (Y) :</t>
  </si>
  <si>
    <t>6534657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</si>
  <si>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</si>
  <si>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</si>
  <si>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</si>
  <si>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</si>
  <si>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16.55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</si>
  <si>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</si>
  <si>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</si>
  <si>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</si>
  <si>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</si>
  <si>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</si>
  <si>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</si>
  <si>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</si>
  <si>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</si>
  <si>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</si>
  <si>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590</t>
  </si>
  <si>
    <t xml:space="preserve"> Surface du bassin versant </t>
  </si>
  <si>
    <t>84.75</t>
  </si>
  <si>
    <t xml:space="preserve"> Pente IGN (‰) :</t>
  </si>
  <si>
    <t>37.00</t>
  </si>
  <si>
    <t xml:space="preserve"> Température janvier (°C) :</t>
  </si>
  <si>
    <t>1.6</t>
  </si>
  <si>
    <t xml:space="preserve"> Température juillet (°C) :</t>
  </si>
  <si>
    <t>19.0</t>
  </si>
  <si>
    <t xml:space="preserve"> Largeur du lit mineur (m) :</t>
  </si>
  <si>
    <t>6.90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</si>
  <si>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</si>
  <si>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</si>
  <si>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</si>
  <si>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</si>
  <si>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</si>
  <si>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>Photo non disponible</t>
  </si>
  <si>
    <t xml:space="preserve"> Numéro d'opération :</t>
  </si>
  <si>
    <t>95854</t>
  </si>
  <si>
    <t xml:space="preserve"> Code de la station :</t>
  </si>
  <si>
    <t xml:space="preserve"> Date d'opération :</t>
  </si>
  <si>
    <t>02/07/2025 09:15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</si>
  <si>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</si>
  <si>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</si>
  <si>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</si>
  <si>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</si>
  <si>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</si>
  <si>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</si>
  <si>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</si>
  <si>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</si>
  <si>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</si>
  <si>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</si>
  <si>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</si>
  <si>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</si>
  <si>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</si>
  <si>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</si>
  <si>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</si>
  <si>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</si>
  <si>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</si>
  <si>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</si>
  <si>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</si>
  <si>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60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</si>
  <si>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</si>
  <si>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</si>
  <si>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</si>
  <si>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</si>
  <si>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</si>
  <si>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</si>
  <si>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2</t>
  </si>
  <si>
    <t xml:space="preserve"> Conductivité (µS/cm) :</t>
  </si>
  <si>
    <t xml:space="preserve"> Temps P1 (min) :</t>
  </si>
  <si>
    <t>35</t>
  </si>
  <si>
    <t xml:space="preserve"> Tendance du débit :</t>
  </si>
  <si>
    <t>Stabilité</t>
  </si>
  <si>
    <t xml:space="preserve"> Temps P2 (min) :</t>
  </si>
  <si>
    <t>25</t>
  </si>
  <si>
    <t xml:space="preserve"> Longueur de l'opération (m) :</t>
  </si>
  <si>
    <t>73</t>
  </si>
  <si>
    <t>Mise en œuvre matérielle</t>
  </si>
  <si>
    <t xml:space="preserve"> Largeur de la lame d'eau (m) :</t>
  </si>
  <si>
    <t>5.30</t>
  </si>
  <si>
    <t xml:space="preserve"> Surface prospectée (m²) :</t>
  </si>
  <si>
    <t>386.90</t>
  </si>
  <si>
    <t xml:space="preserve"> Nombre d'anodes :</t>
  </si>
  <si>
    <t xml:space="preserve"> Prof. moy. station (m) * :</t>
  </si>
  <si>
    <t>0.30</t>
  </si>
  <si>
    <t xml:space="preserve"> Nombre d'épuisettes :</t>
  </si>
  <si>
    <t>3</t>
  </si>
  <si>
    <t xml:space="preserve"> Pente de ligne d'eau (‰) :</t>
  </si>
  <si>
    <t xml:space="preserve"> Matériel :</t>
  </si>
  <si>
    <t xml:space="preserve"> Section mouillée (m²) :</t>
  </si>
  <si>
    <t>1.59</t>
  </si>
  <si>
    <t xml:space="preserve"> Modèle du matériel :</t>
  </si>
  <si>
    <t>HERON</t>
  </si>
  <si>
    <t xml:space="preserve"> Dureté (mg/l) :</t>
  </si>
  <si>
    <t xml:space="preserve"> Tension (V) :</t>
  </si>
  <si>
    <t>450</t>
  </si>
  <si>
    <t xml:space="preserve"> Temp. des 30 jours les plus chauds (°C) </t>
  </si>
  <si>
    <t xml:space="preserve"> Intensité (A) :</t>
  </si>
  <si>
    <t>2.22</t>
  </si>
  <si>
    <t xml:space="preserve"> Puissance (kVA) :</t>
  </si>
  <si>
    <t>1.00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</si>
  <si>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</si>
  <si>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</si>
  <si>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</si>
  <si>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</si>
  <si>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</si>
  <si>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</si>
  <si>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</si>
  <si>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</si>
  <si>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</si>
  <si>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</si>
  <si>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</si>
  <si>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</si>
  <si>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</si>
  <si>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</si>
  <si>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</si>
  <si>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</si>
  <si>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42</t>
  </si>
  <si>
    <t>0.15</t>
  </si>
  <si>
    <t>Sables grossiers</t>
  </si>
  <si>
    <t>Pierres fines</t>
  </si>
  <si>
    <t>Pas de colmatage</t>
  </si>
  <si>
    <t>Pas de végétation</t>
  </si>
  <si>
    <t>PLAT</t>
  </si>
  <si>
    <t>58</t>
  </si>
  <si>
    <t>0.40</t>
  </si>
  <si>
    <t>Cailloux fins</t>
  </si>
  <si>
    <t>Sédiments fins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</si>
  <si>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</si>
  <si>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</si>
  <si>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</si>
  <si>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</si>
  <si>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</si>
  <si>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</si>
  <si>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</si>
  <si>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</si>
  <si>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</si>
  <si>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</si>
  <si>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</si>
  <si>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couverte (50-90% d'ombrage)</t>
  </si>
  <si>
    <t>Moyenne</t>
  </si>
  <si>
    <t>Importante</t>
  </si>
  <si>
    <t>Observations sur le repeuplement</t>
  </si>
  <si>
    <t>Observations : Abris / Végétation / Colmatage</t>
  </si>
  <si>
    <t xml:space="preserve"> /  / Présence de fines dans les plats lents</t>
  </si>
  <si>
    <t xml:space="preserve">  Surface prospectée : 387 m²
  Temps total de pêche : 60 min</t>
  </si>
  <si>
    <t>Effectif par passage</t>
  </si>
  <si>
    <t>Estimation de peuplement (Méthode De Lury)</t>
  </si>
  <si>
    <t>Espèces</t>
  </si>
  <si>
    <t>P1</t>
  </si>
  <si>
    <t>P2</t>
  </si>
  <si>
    <t>P3</t>
  </si>
  <si>
    <t>Efficacité (%)</t>
  </si>
  <si>
    <t>Effectif estimé</t>
  </si>
  <si>
    <t>Intervalle de confiance (+/- nb d'individu)</t>
  </si>
  <si>
    <t>Densité numérique estimée par hectare</t>
  </si>
  <si>
    <t>% de l'effectif</t>
  </si>
  <si>
    <r>
      <rPr>
        <sz val="8"/>
        <color rgb="FF000000"/>
        <rFont val="SansSerif"/>
      </rPr>
      <t>Poids estimé (g)</t>
    </r>
  </si>
  <si>
    <t>Densité pondérale par hectare</t>
  </si>
  <si>
    <t>% du poids</t>
  </si>
  <si>
    <t>Chabot**</t>
  </si>
  <si>
    <t>20</t>
  </si>
  <si>
    <t>18</t>
  </si>
  <si>
    <t>38</t>
  </si>
  <si>
    <t>982.2</t>
  </si>
  <si>
    <t>14.2</t>
  </si>
  <si>
    <t>240</t>
  </si>
  <si>
    <t>6203.2</t>
  </si>
  <si>
    <t>10.6</t>
  </si>
  <si>
    <t>Ecrevisse signal**</t>
  </si>
  <si>
    <t>11</t>
  </si>
  <si>
    <t>26</t>
  </si>
  <si>
    <t>37</t>
  </si>
  <si>
    <t>956.3</t>
  </si>
  <si>
    <t>13.8</t>
  </si>
  <si>
    <t>724</t>
  </si>
  <si>
    <t>18712.8</t>
  </si>
  <si>
    <t>31.9</t>
  </si>
  <si>
    <t>Lamproie de Planer**</t>
  </si>
  <si>
    <t>5</t>
  </si>
  <si>
    <t>8</t>
  </si>
  <si>
    <t>206.8</t>
  </si>
  <si>
    <t>3.0</t>
  </si>
  <si>
    <t>29</t>
  </si>
  <si>
    <t>749.5</t>
  </si>
  <si>
    <t>1.3</t>
  </si>
  <si>
    <t>Loche franche**</t>
  </si>
  <si>
    <t>4</t>
  </si>
  <si>
    <t>9</t>
  </si>
  <si>
    <t>232.6</t>
  </si>
  <si>
    <t>3.4</t>
  </si>
  <si>
    <t>91</t>
  </si>
  <si>
    <t>2352.0</t>
  </si>
  <si>
    <t>4.0</t>
  </si>
  <si>
    <t>Truite de riviere</t>
  </si>
  <si>
    <t>30</t>
  </si>
  <si>
    <t>14</t>
  </si>
  <si>
    <t>53.6</t>
  </si>
  <si>
    <t>56</t>
  </si>
  <si>
    <t>21.3</t>
  </si>
  <si>
    <t>1447.4</t>
  </si>
  <si>
    <t>16.4</t>
  </si>
  <si>
    <t>826</t>
  </si>
  <si>
    <t>21349.2</t>
  </si>
  <si>
    <t>36.4</t>
  </si>
  <si>
    <t>Vairon</t>
  </si>
  <si>
    <t>95</t>
  </si>
  <si>
    <t>60.9</t>
  </si>
  <si>
    <t>156</t>
  </si>
  <si>
    <t>23.5</t>
  </si>
  <si>
    <t>4032.0</t>
  </si>
  <si>
    <t>49.3</t>
  </si>
  <si>
    <t>361</t>
  </si>
  <si>
    <t>9330.6</t>
  </si>
  <si>
    <t>15.9</t>
  </si>
  <si>
    <t>Total :</t>
  </si>
  <si>
    <t>164</t>
  </si>
  <si>
    <t>104</t>
  </si>
  <si>
    <t>7857.3</t>
  </si>
  <si>
    <t>100.0</t>
  </si>
  <si>
    <t>2271</t>
  </si>
  <si>
    <t>58697.3</t>
  </si>
  <si>
    <t>** : condition de Seber et Lecren non réalisée</t>
  </si>
  <si>
    <t>Histogramme sur effectif estimé des captures</t>
  </si>
  <si>
    <t>Effectif par classe de taille</t>
  </si>
  <si>
    <t>Classes</t>
  </si>
  <si>
    <t>CHA</t>
  </si>
  <si>
    <t>LOF</t>
  </si>
  <si>
    <t>LPP</t>
  </si>
  <si>
    <t>PFL</t>
  </si>
  <si>
    <t>TRF</t>
  </si>
  <si>
    <t>VAI</t>
  </si>
  <si>
    <t>[10,20[</t>
  </si>
  <si>
    <t>[20,30[</t>
  </si>
  <si>
    <t>6</t>
  </si>
  <si>
    <t>[30,40[</t>
  </si>
  <si>
    <t>[40,50[</t>
  </si>
  <si>
    <t>15</t>
  </si>
  <si>
    <t>[50,60[</t>
  </si>
  <si>
    <t>[60,70[</t>
  </si>
  <si>
    <t>50</t>
  </si>
  <si>
    <t>[70,80[</t>
  </si>
  <si>
    <t>12</t>
  </si>
  <si>
    <t>21</t>
  </si>
  <si>
    <t>[80,90[</t>
  </si>
  <si>
    <t>[90,100[</t>
  </si>
  <si>
    <t>[100,110[</t>
  </si>
  <si>
    <t>[110,120[</t>
  </si>
  <si>
    <t>[120,130[</t>
  </si>
  <si>
    <t>1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</si>
  <si>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</si>
  <si>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</si>
  <si>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</si>
  <si>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</si>
  <si>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</si>
  <si>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</si>
  <si>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</si>
  <si>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</si>
  <si>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</si>
  <si>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</si>
  <si>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</si>
  <si>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44</t>
  </si>
  <si>
    <t>132</t>
  </si>
  <si>
    <t>Qualité</t>
  </si>
  <si>
    <t>Note IPR</t>
  </si>
  <si>
    <t>Classe de qualité</t>
  </si>
  <si>
    <t>Bon</t>
  </si>
  <si>
    <t>7.83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</si>
  <si>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</si>
  <si>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</si>
  <si>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</si>
  <si>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</si>
  <si>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</si>
  <si>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</si>
  <si>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0.98</t>
  </si>
  <si>
    <t>2.00</t>
  </si>
  <si>
    <t>1.76</t>
  </si>
  <si>
    <t>NEL</t>
  </si>
  <si>
    <t>4.00</t>
  </si>
  <si>
    <t>2.48</t>
  </si>
  <si>
    <t>NTE</t>
  </si>
  <si>
    <t>1.56</t>
  </si>
  <si>
    <t>5.00</t>
  </si>
  <si>
    <t>3.69</t>
  </si>
  <si>
    <t>DIT</t>
  </si>
  <si>
    <t>1.45</t>
  </si>
  <si>
    <t>0.02</t>
  </si>
  <si>
    <t>0.01</t>
  </si>
  <si>
    <t>DIO</t>
  </si>
  <si>
    <t>1.10</t>
  </si>
  <si>
    <t>0.00</t>
  </si>
  <si>
    <t>DII</t>
  </si>
  <si>
    <t>2.26</t>
  </si>
  <si>
    <t>0.13</t>
  </si>
  <si>
    <t>0.22</t>
  </si>
  <si>
    <t>DTI</t>
  </si>
  <si>
    <t>0.33</t>
  </si>
  <si>
    <t xml:space="preserve">Espèces cibles </t>
  </si>
  <si>
    <t>Probabilités théoriques</t>
  </si>
  <si>
    <t>Effectifs</t>
  </si>
  <si>
    <t>Graphique de probabilité &amp; présence</t>
  </si>
  <si>
    <t>PHX</t>
  </si>
  <si>
    <t>0.68</t>
  </si>
  <si>
    <t>0.62</t>
  </si>
  <si>
    <t>0.39</t>
  </si>
  <si>
    <t>GOX</t>
  </si>
  <si>
    <t>0.28</t>
  </si>
  <si>
    <t>0</t>
  </si>
  <si>
    <t>OBR</t>
  </si>
  <si>
    <t>BAF</t>
  </si>
  <si>
    <t>0.12</t>
  </si>
  <si>
    <t>CHE</t>
  </si>
  <si>
    <t>0.08</t>
  </si>
  <si>
    <t>PES</t>
  </si>
  <si>
    <t>0.07</t>
  </si>
  <si>
    <t>SPI</t>
  </si>
  <si>
    <t>0.06</t>
  </si>
  <si>
    <t>0.04</t>
  </si>
  <si>
    <t>PER</t>
  </si>
  <si>
    <t>HOT</t>
  </si>
  <si>
    <t>ABL</t>
  </si>
  <si>
    <t>CCO</t>
  </si>
  <si>
    <t>TAN</t>
  </si>
  <si>
    <t>ANG</t>
  </si>
  <si>
    <t>PCH</t>
  </si>
  <si>
    <t>GAR</t>
  </si>
  <si>
    <t>SAT</t>
  </si>
  <si>
    <t>TOX</t>
  </si>
  <si>
    <t>VAN</t>
  </si>
  <si>
    <t>CAX</t>
  </si>
  <si>
    <t>BRE</t>
  </si>
  <si>
    <t>ROT</t>
  </si>
  <si>
    <t>BOU</t>
  </si>
  <si>
    <t>BRO</t>
  </si>
  <si>
    <t>GRE</t>
  </si>
  <si>
    <t>LOT</t>
  </si>
  <si>
    <t>SAN</t>
  </si>
  <si>
    <t>EPI</t>
  </si>
  <si>
    <t>EPT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</si>
  <si>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</si>
  <si>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</si>
  <si>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</si>
  <si>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</si>
  <si>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</si>
  <si>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</si>
  <si>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</si>
  <si>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386.9</t>
  </si>
  <si>
    <t>Distance à la source (km) :</t>
  </si>
  <si>
    <t>Surface bassin versant (km²) :</t>
  </si>
  <si>
    <t>85</t>
  </si>
  <si>
    <t>Largeur moyenne en eau (m) :</t>
  </si>
  <si>
    <t>5.3</t>
  </si>
  <si>
    <t>Température janvier (°C) :</t>
  </si>
  <si>
    <t>Pente IGN (‰) :</t>
  </si>
  <si>
    <t>37.0</t>
  </si>
  <si>
    <t>Date de calcul de l'IPR :</t>
  </si>
  <si>
    <t>12/01/2026</t>
  </si>
  <si>
    <t>Température juillet (°C) :</t>
  </si>
  <si>
    <t>Profondeur (m) :</t>
  </si>
  <si>
    <t>0.3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</si>
  <si>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</si>
  <si>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</si>
  <si>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</si>
  <si>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</si>
  <si>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</si>
  <si>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</si>
  <si>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</si>
  <si>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</si>
  <si>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</si>
  <si>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</si>
  <si>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</si>
  <si>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</si>
  <si>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</si>
  <si>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</si>
  <si>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</si>
  <si>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</si>
  <si>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</si>
  <si>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</si>
  <si>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</si>
  <si>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</si>
  <si>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</si>
  <si>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</si>
  <si>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</si>
  <si>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</si>
  <si>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</si>
  <si>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</si>
  <si>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</si>
  <si>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</si>
  <si>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</si>
  <si>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</si>
  <si>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</si>
  <si>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</si>
  <si>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</si>
  <si>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</si>
  <si>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</si>
  <si>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</si>
  <si>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</si>
  <si>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</si>
  <si>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</si>
  <si>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</si>
  <si>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</si>
  <si>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</si>
  <si>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</si>
  <si>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</si>
  <si>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</si>
  <si>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</si>
  <si>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</si>
  <si>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</si>
  <si>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</si>
  <si>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</si>
  <si>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</si>
  <si>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</si>
  <si>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</si>
  <si>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</si>
  <si>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</si>
  <si>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</si>
  <si>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</si>
  <si>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</si>
  <si>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</si>
  <si>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</si>
  <si>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</si>
  <si>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</si>
  <si>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</si>
  <si>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</si>
  <si>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</si>
  <si>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</si>
  <si>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</si>
  <si>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765268.80000000</t>
  </si>
  <si>
    <t>6534657.00000000</t>
  </si>
  <si>
    <t>N</t>
  </si>
  <si>
    <t>Totale</t>
  </si>
  <si>
    <t>Oui</t>
  </si>
  <si>
    <t>Non</t>
  </si>
  <si>
    <t>G</t>
  </si>
  <si>
    <t>Chabot</t>
  </si>
  <si>
    <t>Ecrevisse signal</t>
  </si>
  <si>
    <t>S/L</t>
  </si>
  <si>
    <t>I</t>
  </si>
  <si>
    <t>Lamproie de Planer</t>
  </si>
  <si>
    <t>Loche franche</t>
  </si>
  <si>
    <t>Étiquettes de lignes</t>
  </si>
  <si>
    <t>Total général</t>
  </si>
  <si>
    <t xml:space="preserve">Somme de  Effectif de la ligne </t>
  </si>
  <si>
    <t xml:space="preserve">Somme de  Poids du lot (g) </t>
  </si>
  <si>
    <t>Promoteur</t>
  </si>
  <si>
    <t>Unité hydro</t>
  </si>
  <si>
    <t>Site de pêche</t>
  </si>
  <si>
    <r>
      <t xml:space="preserve">% biomasse des espèces </t>
    </r>
    <r>
      <rPr>
        <b/>
        <i/>
        <sz val="12"/>
        <rFont val="Cambria"/>
        <family val="1"/>
      </rPr>
      <t>(à gauche espèce patrimoniale</t>
    </r>
    <r>
      <rPr>
        <b/>
        <sz val="12"/>
        <rFont val="Cambria"/>
        <family val="1"/>
      </rPr>
      <t>)</t>
    </r>
  </si>
  <si>
    <t>Données sur la TRUITE</t>
  </si>
  <si>
    <t>GESTIONNAIRE ET MOTIF DE LA PËCHE</t>
  </si>
  <si>
    <t>Sous Bassin</t>
  </si>
  <si>
    <t>Cours d'eau</t>
  </si>
  <si>
    <t>Date</t>
  </si>
  <si>
    <t>Type  pêche</t>
  </si>
  <si>
    <t>Commune</t>
  </si>
  <si>
    <t>Lieu-dit</t>
  </si>
  <si>
    <r>
      <rPr>
        <b/>
        <sz val="9"/>
        <color indexed="10"/>
        <rFont val="Cambria"/>
        <family val="1"/>
      </rPr>
      <t>code WAMA FD</t>
    </r>
    <r>
      <rPr>
        <b/>
        <sz val="10"/>
        <rFont val="Cambria"/>
        <family val="1"/>
      </rPr>
      <t xml:space="preserve"> </t>
    </r>
    <r>
      <rPr>
        <b/>
        <sz val="10"/>
        <color indexed="17"/>
        <rFont val="Cambria"/>
        <family val="1"/>
      </rPr>
      <t xml:space="preserve">OU </t>
    </r>
    <r>
      <rPr>
        <sz val="10"/>
        <color indexed="17"/>
        <rFont val="Cambria"/>
        <family val="1"/>
      </rPr>
      <t>SIE (ASPE)</t>
    </r>
  </si>
  <si>
    <t>code_rspp</t>
  </si>
  <si>
    <t>coord xl2  m</t>
  </si>
  <si>
    <t>coord yl2  m</t>
  </si>
  <si>
    <t>APP</t>
  </si>
  <si>
    <t>VAR VAN</t>
  </si>
  <si>
    <t>Autres espèces NON BIOINDICATRICES</t>
  </si>
  <si>
    <t>Dist source   km</t>
  </si>
  <si>
    <t>Larg moy m</t>
  </si>
  <si>
    <t>D TRF capturable/are</t>
  </si>
  <si>
    <t>lt_TRF capt   mm</t>
  </si>
  <si>
    <t>pt_TRF cap         g</t>
  </si>
  <si>
    <t>Biomasse TRF    kg/ha</t>
  </si>
  <si>
    <t>Densité TRF    Ind/ha</t>
  </si>
  <si>
    <t>Biomasse totale    kg/ha</t>
  </si>
  <si>
    <t>AAPPMA</t>
  </si>
  <si>
    <t>MOTF DE LA PËCHE</t>
  </si>
  <si>
    <t>FD42</t>
  </si>
  <si>
    <t>AIX</t>
  </si>
  <si>
    <t>Boën</t>
  </si>
  <si>
    <t>Inv</t>
  </si>
  <si>
    <t>Chantelot, aval pont RD1</t>
  </si>
  <si>
    <t>0442#112</t>
  </si>
  <si>
    <t>CCU(0,4) GAR(0,3) LOF(5,1) PFL(1,8) VAI(14,3)</t>
  </si>
  <si>
    <t>Saint Hubert</t>
  </si>
  <si>
    <t>Sauvetage avant réfection du pont RD1 par DDE</t>
  </si>
  <si>
    <t>LOF (5%) PFL (13%)  VAI (2%)</t>
  </si>
  <si>
    <t>Etude piscicole et astacicole du site Natura 2000 L19 Boën et affluents</t>
  </si>
  <si>
    <t>LOF(1%) PFL(15%) VAI(2%)</t>
  </si>
  <si>
    <t>Etude piscicole CR Aix Isable 2016</t>
  </si>
  <si>
    <t>PFL(31,9%) LOF(4%) VAI(15,9%)</t>
  </si>
  <si>
    <t>Etude piscicole CR Aix Isable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</si>
</sst>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dd/mm/yy;@"/>
    <numFmt numFmtId="166" formatCode="00000000"/>
    <numFmt numFmtId="167" formatCode="000000"/>
    <numFmt numFmtId="168" formatCode="0000000"/>
  </numFmts>
  <fonts count="28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sz val="8"/>
      <color rgb="FF000000"/>
      <name val="SansSerif"/>
    </font>
    <font>
      <b/>
      <sz val="10"/>
      <name val="Calibri Light"/>
      <family val="1"/>
      <scheme val="major"/>
    </font>
    <font>
      <b/>
      <sz val="12"/>
      <name val="Calibri Light"/>
      <family val="1"/>
      <scheme val="major"/>
    </font>
    <font>
      <b/>
      <i/>
      <sz val="12"/>
      <name val="Cambria"/>
      <family val="1"/>
    </font>
    <font>
      <b/>
      <sz val="12"/>
      <name val="Cambria"/>
      <family val="1"/>
    </font>
    <font>
      <b/>
      <sz val="10"/>
      <name val="Cambria"/>
      <family val="1"/>
    </font>
    <font>
      <b/>
      <sz val="9"/>
      <color indexed="10"/>
      <name val="Cambria"/>
      <family val="1"/>
    </font>
    <font>
      <b/>
      <sz val="10"/>
      <color indexed="17"/>
      <name val="Cambria"/>
      <family val="1"/>
    </font>
    <font>
      <sz val="10"/>
      <color indexed="17"/>
      <name val="Cambria"/>
      <family val="1"/>
    </font>
    <font>
      <b/>
      <i/>
      <sz val="10"/>
      <name val="Calibri Light"/>
      <family val="1"/>
      <scheme val="major"/>
    </font>
    <font>
      <sz val="9"/>
      <name val="Calibri Light"/>
      <family val="1"/>
      <scheme val="major"/>
    </font>
    <font>
      <sz val="9"/>
      <color rgb="FF00B050"/>
      <name val="Calibri Light"/>
      <family val="1"/>
      <scheme val="major"/>
    </font>
    <font>
      <b/>
      <sz val="9"/>
      <name val="Calibri Light"/>
      <family val="1"/>
      <scheme val="major"/>
    </font>
    <font>
      <sz val="9"/>
      <color rgb="FFFF0000"/>
      <name val="Calibri Light"/>
      <family val="1"/>
      <scheme val="major"/>
    </font>
  </fonts>
  <fills count="22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45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7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41" borderId="9" xfId="0" applyFill="1" applyBorder="1" applyAlignment="1" applyProtection="1">
      <alignment wrapText="1"/>
      <protection locked="0"/>
    </xf>
    <xf numFmtId="0" fontId="0" fillId="42" borderId="10" xfId="0" applyFill="1" applyBorder="1" applyAlignment="1" applyProtection="1">
      <alignment wrapText="1"/>
      <protection locked="0"/>
    </xf>
    <xf numFmtId="0" fontId="0" fillId="43" borderId="11" xfId="0" applyFill="1" applyBorder="1" applyAlignment="1" applyProtection="1">
      <alignment wrapText="1"/>
      <protection locked="0"/>
    </xf>
    <xf numFmtId="0" fontId="0" fillId="44" borderId="7" xfId="0" applyFill="1" applyBorder="1" applyAlignment="1" applyProtection="1">
      <alignment wrapText="1"/>
      <protection locked="0"/>
    </xf>
    <xf numFmtId="0" fontId="4" fillId="61" borderId="19" xfId="0" applyFont="1" applyFill="1" applyBorder="1" applyAlignment="1">
      <alignment horizontal="center" vertical="center" wrapText="1"/>
    </xf>
    <xf numFmtId="0" fontId="4" fillId="62" borderId="20" xfId="0" applyFont="1" applyFill="1" applyBorder="1" applyAlignment="1">
      <alignment horizontal="center" vertical="center" wrapText="1"/>
    </xf>
    <xf numFmtId="0" fontId="8" fillId="65" borderId="19" xfId="0" applyFont="1" applyFill="1" applyBorder="1" applyAlignment="1">
      <alignment horizontal="center" vertical="center" wrapText="1"/>
    </xf>
    <xf numFmtId="0" fontId="4" fillId="66" borderId="21" xfId="0" applyFont="1" applyFill="1" applyBorder="1" applyAlignment="1">
      <alignment horizontal="center" vertical="center" wrapText="1"/>
    </xf>
    <xf numFmtId="0" fontId="8" fillId="69" borderId="23" xfId="0" applyFont="1" applyFill="1" applyBorder="1" applyAlignment="1">
      <alignment horizontal="center" vertical="center" wrapText="1"/>
    </xf>
    <xf numFmtId="0" fontId="3" fillId="76" borderId="21" xfId="0" applyFont="1" applyFill="1" applyBorder="1" applyAlignment="1">
      <alignment horizontal="center" vertical="center" wrapText="1"/>
    </xf>
    <xf numFmtId="0" fontId="3" fillId="90" borderId="2" xfId="0" applyFont="1" applyFill="1" applyBorder="1" applyAlignment="1">
      <alignment horizontal="center" vertical="center" wrapText="1"/>
    </xf>
    <xf numFmtId="0" fontId="8" fillId="92" borderId="2" xfId="0" applyFont="1" applyFill="1" applyBorder="1" applyAlignment="1">
      <alignment horizontal="center" vertical="center" wrapText="1"/>
    </xf>
    <xf numFmtId="0" fontId="3" fillId="96" borderId="20" xfId="0" applyFont="1" applyFill="1" applyBorder="1" applyAlignment="1">
      <alignment horizontal="right" vertical="center" wrapText="1"/>
    </xf>
    <xf numFmtId="0" fontId="3" fillId="97" borderId="18" xfId="0" applyFont="1" applyFill="1" applyBorder="1" applyAlignment="1">
      <alignment horizontal="right" vertical="center" wrapText="1"/>
    </xf>
    <xf numFmtId="0" fontId="3" fillId="98" borderId="19" xfId="0" applyFont="1" applyFill="1" applyBorder="1" applyAlignment="1">
      <alignment horizontal="right" vertical="center" wrapText="1"/>
    </xf>
    <xf numFmtId="0" fontId="3" fillId="103" borderId="26" xfId="0" applyFont="1" applyFill="1" applyBorder="1" applyAlignment="1">
      <alignment horizontal="right" vertical="center" wrapText="1"/>
    </xf>
    <xf numFmtId="0" fontId="3" fillId="104" borderId="24" xfId="0" applyFont="1" applyFill="1" applyBorder="1" applyAlignment="1">
      <alignment horizontal="right" vertical="center" wrapText="1"/>
    </xf>
    <xf numFmtId="0" fontId="9" fillId="111" borderId="15" xfId="0" applyFont="1" applyFill="1" applyBorder="1" applyAlignment="1">
      <alignment horizontal="center" vertical="center" wrapText="1"/>
    </xf>
    <xf numFmtId="0" fontId="10" fillId="112" borderId="16" xfId="0" applyFont="1" applyFill="1" applyBorder="1" applyAlignment="1">
      <alignment horizontal="center" vertical="center" wrapText="1"/>
    </xf>
    <xf numFmtId="0" fontId="10" fillId="113" borderId="17" xfId="0" applyFont="1" applyFill="1" applyBorder="1" applyAlignment="1">
      <alignment horizontal="center" vertical="center" wrapText="1"/>
    </xf>
    <xf numFmtId="0" fontId="9" fillId="114" borderId="20" xfId="0" applyFont="1" applyFill="1" applyBorder="1" applyAlignment="1">
      <alignment horizontal="center" vertical="center" wrapText="1"/>
    </xf>
    <xf numFmtId="0" fontId="9" fillId="115" borderId="18" xfId="0" applyFont="1" applyFill="1" applyBorder="1" applyAlignment="1">
      <alignment horizontal="center" vertical="center" wrapText="1"/>
    </xf>
    <xf numFmtId="0" fontId="9" fillId="116" borderId="19" xfId="0" applyFont="1" applyFill="1" applyBorder="1" applyAlignment="1">
      <alignment horizontal="center" vertical="center" wrapText="1"/>
    </xf>
    <xf numFmtId="0" fontId="11" fillId="117" borderId="20" xfId="0" applyFont="1" applyFill="1" applyBorder="1" applyAlignment="1">
      <alignment horizontal="center" vertical="center" wrapText="1"/>
    </xf>
    <xf numFmtId="0" fontId="11" fillId="118" borderId="18" xfId="0" applyFont="1" applyFill="1" applyBorder="1" applyAlignment="1">
      <alignment horizontal="center" vertical="center" wrapText="1"/>
    </xf>
    <xf numFmtId="0" fontId="11" fillId="119" borderId="19" xfId="0" applyFont="1" applyFill="1" applyBorder="1" applyAlignment="1">
      <alignment horizontal="center" vertical="center" wrapText="1"/>
    </xf>
    <xf numFmtId="0" fontId="9" fillId="120" borderId="2" xfId="0" applyFont="1" applyFill="1" applyBorder="1" applyAlignment="1">
      <alignment horizontal="right" vertical="center" wrapText="1"/>
    </xf>
    <xf numFmtId="0" fontId="10" fillId="121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5" fillId="35" borderId="7" xfId="0" applyFont="1" applyFill="1" applyBorder="1" applyAlignment="1">
      <alignment horizontal="center" vertical="center" wrapText="1"/>
    </xf>
    <xf numFmtId="0" fontId="5" fillId="36" borderId="7" xfId="0" applyFont="1" applyFill="1" applyBorder="1" applyAlignment="1" applyProtection="1">
      <alignment horizontal="center" vertical="center" wrapText="1"/>
      <protection locked="0"/>
    </xf>
    <xf numFmtId="0" fontId="4" fillId="37" borderId="6" xfId="0" applyFont="1" applyFill="1" applyBorder="1" applyAlignment="1">
      <alignment horizontal="left" vertical="center" wrapText="1"/>
    </xf>
    <xf numFmtId="0" fontId="4" fillId="38" borderId="6" xfId="0" applyFont="1" applyFill="1" applyBorder="1" applyAlignment="1" applyProtection="1">
      <alignment horizontal="left" vertical="center" wrapText="1"/>
      <protection locked="0"/>
    </xf>
    <xf numFmtId="0" fontId="4" fillId="39" borderId="9" xfId="0" applyFont="1" applyFill="1" applyBorder="1" applyAlignment="1">
      <alignment horizontal="left" vertical="center" wrapText="1"/>
    </xf>
    <xf numFmtId="0" fontId="4" fillId="40" borderId="9" xfId="0" applyFont="1" applyFill="1" applyBorder="1" applyAlignment="1" applyProtection="1">
      <alignment horizontal="left" vertical="center" wrapText="1"/>
      <protection locked="0"/>
    </xf>
    <xf numFmtId="0" fontId="0" fillId="44" borderId="7" xfId="0" applyFill="1" applyBorder="1" applyAlignment="1" applyProtection="1">
      <alignment wrapText="1"/>
      <protection locked="0"/>
    </xf>
    <xf numFmtId="0" fontId="6" fillId="45" borderId="12" xfId="0" applyFont="1" applyFill="1" applyBorder="1" applyAlignment="1">
      <alignment horizontal="left" vertical="center" wrapText="1"/>
    </xf>
    <xf numFmtId="0" fontId="6" fillId="46" borderId="12" xfId="0" applyFont="1" applyFill="1" applyBorder="1" applyAlignment="1" applyProtection="1">
      <alignment horizontal="left" vertical="center" wrapText="1"/>
      <protection locked="0"/>
    </xf>
    <xf numFmtId="0" fontId="6" fillId="47" borderId="13" xfId="0" applyFont="1" applyFill="1" applyBorder="1" applyAlignment="1">
      <alignment horizontal="left" vertical="center" wrapText="1"/>
    </xf>
    <xf numFmtId="0" fontId="6" fillId="48" borderId="13" xfId="0" applyFont="1" applyFill="1" applyBorder="1" applyAlignment="1" applyProtection="1">
      <alignment horizontal="left" vertical="center" wrapText="1"/>
      <protection locked="0"/>
    </xf>
    <xf numFmtId="0" fontId="7" fillId="49" borderId="14" xfId="0" applyFont="1" applyFill="1" applyBorder="1" applyAlignment="1">
      <alignment horizontal="left" vertical="center" wrapText="1"/>
    </xf>
    <xf numFmtId="0" fontId="7" fillId="50" borderId="14" xfId="0" applyFont="1" applyFill="1" applyBorder="1" applyAlignment="1" applyProtection="1">
      <alignment horizontal="left" vertical="center" wrapText="1"/>
      <protection locked="0"/>
    </xf>
    <xf numFmtId="0" fontId="4" fillId="51" borderId="2" xfId="0" applyFont="1" applyFill="1" applyBorder="1" applyAlignment="1">
      <alignment horizontal="left" vertical="top" wrapText="1"/>
    </xf>
    <xf numFmtId="0" fontId="4" fillId="52" borderId="2" xfId="0" applyFont="1" applyFill="1" applyBorder="1" applyAlignment="1" applyProtection="1">
      <alignment horizontal="left" vertical="top" wrapText="1"/>
      <protection locked="0"/>
    </xf>
    <xf numFmtId="0" fontId="4" fillId="53" borderId="15" xfId="0" applyFont="1" applyFill="1" applyBorder="1" applyAlignment="1">
      <alignment horizontal="center" vertical="center" wrapText="1"/>
    </xf>
    <xf numFmtId="0" fontId="4" fillId="58" borderId="15" xfId="0" applyFont="1" applyFill="1" applyBorder="1" applyAlignment="1" applyProtection="1">
      <alignment horizontal="center" vertical="center" wrapText="1"/>
      <protection locked="0"/>
    </xf>
    <xf numFmtId="0" fontId="4" fillId="54" borderId="16" xfId="0" applyFont="1" applyFill="1" applyBorder="1" applyAlignment="1">
      <alignment horizontal="center" vertical="center" wrapText="1"/>
    </xf>
    <xf numFmtId="0" fontId="4" fillId="55" borderId="16" xfId="0" applyFont="1" applyFill="1" applyBorder="1" applyAlignment="1" applyProtection="1">
      <alignment horizontal="center" vertical="center" wrapText="1"/>
      <protection locked="0"/>
    </xf>
    <xf numFmtId="0" fontId="4" fillId="56" borderId="17" xfId="0" applyFont="1" applyFill="1" applyBorder="1" applyAlignment="1">
      <alignment horizontal="center" vertical="center" wrapText="1"/>
    </xf>
    <xf numFmtId="0" fontId="4" fillId="57" borderId="17" xfId="0" applyFont="1" applyFill="1" applyBorder="1" applyAlignment="1" applyProtection="1">
      <alignment horizontal="center" vertical="center" wrapText="1"/>
      <protection locked="0"/>
    </xf>
    <xf numFmtId="0" fontId="4" fillId="59" borderId="18" xfId="0" applyFont="1" applyFill="1" applyBorder="1" applyAlignment="1">
      <alignment horizontal="center" vertical="center" wrapText="1"/>
    </xf>
    <xf numFmtId="0" fontId="4" fillId="60" borderId="18" xfId="0" applyFont="1" applyFill="1" applyBorder="1" applyAlignment="1" applyProtection="1">
      <alignment horizontal="center" vertical="center" wrapText="1"/>
      <protection locked="0"/>
    </xf>
    <xf numFmtId="0" fontId="8" fillId="63" borderId="18" xfId="0" applyFont="1" applyFill="1" applyBorder="1" applyAlignment="1">
      <alignment horizontal="center" vertical="center" wrapText="1"/>
    </xf>
    <xf numFmtId="0" fontId="8" fillId="64" borderId="18" xfId="0" applyFont="1" applyFill="1" applyBorder="1" applyAlignment="1" applyProtection="1">
      <alignment horizontal="center" vertical="center" wrapText="1"/>
      <protection locked="0"/>
    </xf>
    <xf numFmtId="0" fontId="8" fillId="67" borderId="22" xfId="0" applyFont="1" applyFill="1" applyBorder="1" applyAlignment="1">
      <alignment horizontal="center" vertical="center" wrapText="1"/>
    </xf>
    <xf numFmtId="0" fontId="8" fillId="68" borderId="22" xfId="0" applyFont="1" applyFill="1" applyBorder="1" applyAlignment="1" applyProtection="1">
      <alignment horizontal="center" vertical="center" wrapText="1"/>
      <protection locked="0"/>
    </xf>
    <xf numFmtId="0" fontId="4" fillId="62" borderId="20" xfId="0" applyFont="1" applyFill="1" applyBorder="1" applyAlignment="1">
      <alignment horizontal="center" vertical="center" wrapText="1"/>
    </xf>
    <xf numFmtId="0" fontId="4" fillId="70" borderId="20" xfId="0" applyFont="1" applyFill="1" applyBorder="1" applyAlignment="1" applyProtection="1">
      <alignment horizontal="center" vertical="center" wrapText="1"/>
      <protection locked="0"/>
    </xf>
    <xf numFmtId="0" fontId="4" fillId="61" borderId="19" xfId="0" applyFont="1" applyFill="1" applyBorder="1" applyAlignment="1">
      <alignment horizontal="center" vertical="center" wrapText="1"/>
    </xf>
    <xf numFmtId="0" fontId="4" fillId="71" borderId="19" xfId="0" applyFont="1" applyFill="1" applyBorder="1" applyAlignment="1" applyProtection="1">
      <alignment horizontal="center" vertical="center" wrapText="1"/>
      <protection locked="0"/>
    </xf>
    <xf numFmtId="0" fontId="3" fillId="72" borderId="18" xfId="0" applyFont="1" applyFill="1" applyBorder="1" applyAlignment="1">
      <alignment horizontal="center" vertical="center" wrapText="1"/>
    </xf>
    <xf numFmtId="0" fontId="3" fillId="73" borderId="18" xfId="0" applyFont="1" applyFill="1" applyBorder="1" applyAlignment="1" applyProtection="1">
      <alignment horizontal="center" vertical="center" wrapText="1"/>
      <protection locked="0"/>
    </xf>
    <xf numFmtId="0" fontId="3" fillId="74" borderId="19" xfId="0" applyFont="1" applyFill="1" applyBorder="1" applyAlignment="1">
      <alignment horizontal="center" vertical="center" wrapText="1"/>
    </xf>
    <xf numFmtId="0" fontId="3" fillId="75" borderId="19" xfId="0" applyFont="1" applyFill="1" applyBorder="1" applyAlignment="1" applyProtection="1">
      <alignment horizontal="center" vertical="center" wrapText="1"/>
      <protection locked="0"/>
    </xf>
    <xf numFmtId="0" fontId="3" fillId="76" borderId="21" xfId="0" applyFont="1" applyFill="1" applyBorder="1" applyAlignment="1">
      <alignment horizontal="center" vertical="center" wrapText="1"/>
    </xf>
    <xf numFmtId="0" fontId="3" fillId="77" borderId="21" xfId="0" applyFont="1" applyFill="1" applyBorder="1" applyAlignment="1" applyProtection="1">
      <alignment horizontal="center" vertical="center" wrapText="1"/>
      <protection locked="0"/>
    </xf>
    <xf numFmtId="0" fontId="3" fillId="78" borderId="23" xfId="0" applyFont="1" applyFill="1" applyBorder="1" applyAlignment="1">
      <alignment horizontal="center" vertical="center" wrapText="1"/>
    </xf>
    <xf numFmtId="0" fontId="3" fillId="79" borderId="23" xfId="0" applyFont="1" applyFill="1" applyBorder="1" applyAlignment="1" applyProtection="1">
      <alignment horizontal="center" vertical="center" wrapText="1"/>
      <protection locked="0"/>
    </xf>
    <xf numFmtId="0" fontId="3" fillId="80" borderId="22" xfId="0" applyFont="1" applyFill="1" applyBorder="1" applyAlignment="1">
      <alignment horizontal="center" vertical="center" wrapText="1"/>
    </xf>
    <xf numFmtId="0" fontId="3" fillId="81" borderId="22" xfId="0" applyFont="1" applyFill="1" applyBorder="1" applyAlignment="1" applyProtection="1">
      <alignment horizontal="center" vertical="center" wrapText="1"/>
      <protection locked="0"/>
    </xf>
    <xf numFmtId="0" fontId="4" fillId="82" borderId="14" xfId="0" applyFont="1" applyFill="1" applyBorder="1" applyAlignment="1">
      <alignment horizontal="left" vertical="top" wrapText="1"/>
    </xf>
    <xf numFmtId="0" fontId="4" fillId="83" borderId="14" xfId="0" applyFont="1" applyFill="1" applyBorder="1" applyAlignment="1" applyProtection="1">
      <alignment horizontal="left" vertical="top" wrapText="1"/>
      <protection locked="0"/>
    </xf>
    <xf numFmtId="0" fontId="8" fillId="84" borderId="2" xfId="0" applyFont="1" applyFill="1" applyBorder="1" applyAlignment="1">
      <alignment horizontal="center" vertical="center" wrapText="1"/>
    </xf>
    <xf numFmtId="0" fontId="8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center" vertical="center" wrapText="1"/>
    </xf>
    <xf numFmtId="0" fontId="3" fillId="87" borderId="24" xfId="0" applyFont="1" applyFill="1" applyBorder="1" applyAlignment="1" applyProtection="1">
      <alignment horizontal="center" vertical="center" wrapText="1"/>
      <protection locked="0"/>
    </xf>
    <xf numFmtId="0" fontId="3" fillId="88" borderId="2" xfId="0" applyFont="1" applyFill="1" applyBorder="1" applyAlignment="1">
      <alignment horizontal="center" vertical="center" wrapText="1"/>
    </xf>
    <xf numFmtId="0" fontId="3" fillId="89" borderId="2" xfId="0" applyFont="1" applyFill="1" applyBorder="1" applyAlignment="1" applyProtection="1">
      <alignment horizontal="center" vertical="center" wrapText="1"/>
      <protection locked="0"/>
    </xf>
    <xf numFmtId="0" fontId="3" fillId="90" borderId="2" xfId="0" applyFont="1" applyFill="1" applyBorder="1" applyAlignment="1">
      <alignment horizontal="center" vertical="center" wrapText="1"/>
    </xf>
    <xf numFmtId="0" fontId="3" fillId="91" borderId="2" xfId="0" applyFont="1" applyFill="1" applyBorder="1" applyAlignment="1" applyProtection="1">
      <alignment horizontal="center" vertical="center" wrapText="1"/>
      <protection locked="0"/>
    </xf>
    <xf numFmtId="0" fontId="8" fillId="92" borderId="2" xfId="0" applyFont="1" applyFill="1" applyBorder="1" applyAlignment="1">
      <alignment horizontal="center" vertical="center" wrapText="1"/>
    </xf>
    <xf numFmtId="0" fontId="8" fillId="93" borderId="2" xfId="0" applyFont="1" applyFill="1" applyBorder="1" applyAlignment="1" applyProtection="1">
      <alignment horizontal="center" vertical="center" wrapText="1"/>
      <protection locked="0"/>
    </xf>
    <xf numFmtId="0" fontId="3" fillId="94" borderId="25" xfId="0" applyFont="1" applyFill="1" applyBorder="1" applyAlignment="1">
      <alignment horizontal="left" vertical="center" wrapText="1"/>
    </xf>
    <xf numFmtId="0" fontId="3" fillId="95" borderId="25" xfId="0" applyFont="1" applyFill="1" applyBorder="1" applyAlignment="1" applyProtection="1">
      <alignment horizontal="left" vertical="center" wrapText="1"/>
      <protection locked="0"/>
    </xf>
    <xf numFmtId="0" fontId="3" fillId="97" borderId="18" xfId="0" applyFont="1" applyFill="1" applyBorder="1" applyAlignment="1">
      <alignment horizontal="right" vertical="center" wrapText="1"/>
    </xf>
    <xf numFmtId="0" fontId="3" fillId="99" borderId="18" xfId="0" applyFont="1" applyFill="1" applyBorder="1" applyAlignment="1" applyProtection="1">
      <alignment horizontal="right" vertical="center" wrapText="1"/>
      <protection locked="0"/>
    </xf>
    <xf numFmtId="0" fontId="3" fillId="98" borderId="19" xfId="0" applyFont="1" applyFill="1" applyBorder="1" applyAlignment="1">
      <alignment horizontal="right" vertical="center" wrapText="1"/>
    </xf>
    <xf numFmtId="0" fontId="3" fillId="100" borderId="19" xfId="0" applyFont="1" applyFill="1" applyBorder="1" applyAlignment="1" applyProtection="1">
      <alignment horizontal="right" vertical="center" wrapText="1"/>
      <protection locked="0"/>
    </xf>
    <xf numFmtId="0" fontId="4" fillId="101" borderId="2" xfId="0" applyFont="1" applyFill="1" applyBorder="1" applyAlignment="1">
      <alignment horizontal="right" vertical="center" wrapText="1"/>
    </xf>
    <xf numFmtId="0" fontId="4" fillId="102" borderId="2" xfId="0" applyFont="1" applyFill="1" applyBorder="1" applyAlignment="1" applyProtection="1">
      <alignment horizontal="right" vertical="center" wrapText="1"/>
      <protection locked="0"/>
    </xf>
    <xf numFmtId="0" fontId="3" fillId="103" borderId="26" xfId="0" applyFont="1" applyFill="1" applyBorder="1" applyAlignment="1">
      <alignment horizontal="right" vertical="center" wrapText="1"/>
    </xf>
    <xf numFmtId="0" fontId="3" fillId="105" borderId="26" xfId="0" applyFont="1" applyFill="1" applyBorder="1" applyAlignment="1" applyProtection="1">
      <alignment horizontal="right" vertical="center" wrapText="1"/>
      <protection locked="0"/>
    </xf>
    <xf numFmtId="0" fontId="3" fillId="104" borderId="24" xfId="0" applyFont="1" applyFill="1" applyBorder="1" applyAlignment="1">
      <alignment horizontal="right" vertical="center" wrapText="1"/>
    </xf>
    <xf numFmtId="0" fontId="3" fillId="106" borderId="24" xfId="0" applyFont="1" applyFill="1" applyBorder="1" applyAlignment="1" applyProtection="1">
      <alignment horizontal="right" vertical="center" wrapText="1"/>
      <protection locked="0"/>
    </xf>
    <xf numFmtId="0" fontId="3" fillId="107" borderId="7" xfId="0" applyFont="1" applyFill="1" applyBorder="1" applyAlignment="1">
      <alignment horizontal="left" vertical="top" wrapText="1"/>
    </xf>
    <xf numFmtId="0" fontId="3" fillId="108" borderId="7" xfId="0" applyFont="1" applyFill="1" applyBorder="1" applyAlignment="1" applyProtection="1">
      <alignment horizontal="left" vertical="top" wrapText="1"/>
      <protection locked="0"/>
    </xf>
    <xf numFmtId="0" fontId="2" fillId="109" borderId="7" xfId="0" applyFont="1" applyFill="1" applyBorder="1" applyAlignment="1">
      <alignment horizontal="center" vertical="center" wrapText="1"/>
    </xf>
    <xf numFmtId="0" fontId="2" fillId="110" borderId="7" xfId="0" applyFont="1" applyFill="1" applyBorder="1" applyAlignment="1" applyProtection="1">
      <alignment horizontal="center" vertical="center" wrapText="1"/>
      <protection locked="0"/>
    </xf>
    <xf numFmtId="0" fontId="3" fillId="122" borderId="2" xfId="0" applyFont="1" applyFill="1" applyBorder="1" applyAlignment="1">
      <alignment horizontal="center" vertical="center" wrapText="1"/>
    </xf>
    <xf numFmtId="0" fontId="3" fillId="123" borderId="2" xfId="0" applyFont="1" applyFill="1" applyBorder="1" applyAlignment="1" applyProtection="1">
      <alignment horizontal="center" vertical="center" wrapText="1"/>
      <protection locked="0"/>
    </xf>
    <xf numFmtId="0" fontId="3" fillId="124" borderId="15" xfId="0" applyFont="1" applyFill="1" applyBorder="1" applyAlignment="1">
      <alignment horizontal="center" vertical="center" wrapText="1"/>
    </xf>
    <xf numFmtId="0" fontId="3" fillId="125" borderId="15" xfId="0" applyFont="1" applyFill="1" applyBorder="1" applyAlignment="1" applyProtection="1">
      <alignment horizontal="center" vertical="center" wrapText="1"/>
      <protection locked="0"/>
    </xf>
    <xf numFmtId="0" fontId="3" fillId="126" borderId="16" xfId="0" applyFont="1" applyFill="1" applyBorder="1" applyAlignment="1">
      <alignment horizontal="center" vertical="center" wrapText="1"/>
    </xf>
    <xf numFmtId="0" fontId="3" fillId="127" borderId="16" xfId="0" applyFont="1" applyFill="1" applyBorder="1" applyAlignment="1" applyProtection="1">
      <alignment horizontal="center" vertical="center" wrapText="1"/>
      <protection locked="0"/>
    </xf>
    <xf numFmtId="0" fontId="3" fillId="128" borderId="17" xfId="0" applyFont="1" applyFill="1" applyBorder="1" applyAlignment="1">
      <alignment horizontal="center" vertical="center" wrapText="1"/>
    </xf>
    <xf numFmtId="0" fontId="3" fillId="129" borderId="17" xfId="0" applyFont="1" applyFill="1" applyBorder="1" applyAlignment="1" applyProtection="1">
      <alignment horizontal="center" vertical="center" wrapText="1"/>
      <protection locked="0"/>
    </xf>
    <xf numFmtId="0" fontId="2" fillId="130" borderId="2" xfId="0" applyFont="1" applyFill="1" applyBorder="1" applyAlignment="1">
      <alignment horizontal="center" vertical="top" wrapText="1"/>
    </xf>
    <xf numFmtId="0" fontId="2" fillId="131" borderId="2" xfId="0" applyFont="1" applyFill="1" applyBorder="1" applyAlignment="1" applyProtection="1">
      <alignment horizontal="center" vertical="top" wrapText="1"/>
      <protection locked="0"/>
    </xf>
    <xf numFmtId="0" fontId="3" fillId="132" borderId="27" xfId="0" applyFont="1" applyFill="1" applyBorder="1" applyAlignment="1">
      <alignment horizontal="center" vertical="top" wrapText="1"/>
    </xf>
    <xf numFmtId="0" fontId="3" fillId="133" borderId="27" xfId="0" applyFont="1" applyFill="1" applyBorder="1" applyAlignment="1" applyProtection="1">
      <alignment horizontal="center" vertical="top" wrapText="1"/>
      <protection locked="0"/>
    </xf>
    <xf numFmtId="0" fontId="3" fillId="134" borderId="28" xfId="0" applyFont="1" applyFill="1" applyBorder="1" applyAlignment="1">
      <alignment horizontal="center" vertical="top" wrapText="1"/>
    </xf>
    <xf numFmtId="0" fontId="3" fillId="135" borderId="28" xfId="0" applyFont="1" applyFill="1" applyBorder="1" applyAlignment="1" applyProtection="1">
      <alignment horizontal="center" vertical="top" wrapText="1"/>
      <protection locked="0"/>
    </xf>
    <xf numFmtId="0" fontId="3" fillId="136" borderId="29" xfId="0" applyFont="1" applyFill="1" applyBorder="1" applyAlignment="1">
      <alignment horizontal="center" vertical="top" wrapText="1"/>
    </xf>
    <xf numFmtId="0" fontId="3" fillId="137" borderId="29" xfId="0" applyFont="1" applyFill="1" applyBorder="1" applyAlignment="1" applyProtection="1">
      <alignment horizontal="center" vertical="top" wrapText="1"/>
      <protection locked="0"/>
    </xf>
    <xf numFmtId="0" fontId="3" fillId="138" borderId="30" xfId="0" applyFont="1" applyFill="1" applyBorder="1" applyAlignment="1">
      <alignment horizontal="center" vertical="top" wrapText="1"/>
    </xf>
    <xf numFmtId="0" fontId="3" fillId="139" borderId="30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2" fillId="140" borderId="27" xfId="0" applyFont="1" applyFill="1" applyBorder="1" applyAlignment="1">
      <alignment horizontal="center" vertical="top" wrapText="1"/>
    </xf>
    <xf numFmtId="0" fontId="12" fillId="141" borderId="27" xfId="0" applyFont="1" applyFill="1" applyBorder="1" applyAlignment="1" applyProtection="1">
      <alignment horizontal="center" vertical="top" wrapText="1"/>
      <protection locked="0"/>
    </xf>
    <xf numFmtId="0" fontId="12" fillId="142" borderId="28" xfId="0" applyFont="1" applyFill="1" applyBorder="1" applyAlignment="1">
      <alignment horizontal="center" vertical="top" wrapText="1"/>
    </xf>
    <xf numFmtId="0" fontId="12" fillId="143" borderId="28" xfId="0" applyFont="1" applyFill="1" applyBorder="1" applyAlignment="1" applyProtection="1">
      <alignment horizontal="center" vertical="top" wrapText="1"/>
      <protection locked="0"/>
    </xf>
    <xf numFmtId="0" fontId="12" fillId="144" borderId="29" xfId="0" applyFont="1" applyFill="1" applyBorder="1" applyAlignment="1">
      <alignment horizontal="center" vertical="top" wrapText="1"/>
    </xf>
    <xf numFmtId="0" fontId="12" fillId="145" borderId="29" xfId="0" applyFont="1" applyFill="1" applyBorder="1" applyAlignment="1" applyProtection="1">
      <alignment horizontal="center" vertical="top" wrapText="1"/>
      <protection locked="0"/>
    </xf>
    <xf numFmtId="0" fontId="12" fillId="146" borderId="30" xfId="0" applyFont="1" applyFill="1" applyBorder="1" applyAlignment="1">
      <alignment horizontal="center" vertical="top" wrapText="1"/>
    </xf>
    <xf numFmtId="0" fontId="12" fillId="147" borderId="30" xfId="0" applyFont="1" applyFill="1" applyBorder="1" applyAlignment="1" applyProtection="1">
      <alignment horizontal="center" vertical="top" wrapText="1"/>
      <protection locked="0"/>
    </xf>
    <xf numFmtId="0" fontId="3" fillId="148" borderId="31" xfId="0" applyFont="1" applyFill="1" applyBorder="1" applyAlignment="1">
      <alignment horizontal="center" vertical="top" wrapText="1"/>
    </xf>
    <xf numFmtId="0" fontId="3" fillId="149" borderId="31" xfId="0" applyFont="1" applyFill="1" applyBorder="1" applyAlignment="1" applyProtection="1">
      <alignment horizontal="center" vertical="top" wrapText="1"/>
      <protection locked="0"/>
    </xf>
    <xf numFmtId="0" fontId="3" fillId="150" borderId="32" xfId="0" applyFont="1" applyFill="1" applyBorder="1" applyAlignment="1">
      <alignment horizontal="center" vertical="top" wrapText="1"/>
    </xf>
    <xf numFmtId="0" fontId="3" fillId="151" borderId="32" xfId="0" applyFont="1" applyFill="1" applyBorder="1" applyAlignment="1" applyProtection="1">
      <alignment horizontal="center" vertical="top" wrapText="1"/>
      <protection locked="0"/>
    </xf>
    <xf numFmtId="0" fontId="3" fillId="152" borderId="33" xfId="0" applyFont="1" applyFill="1" applyBorder="1" applyAlignment="1">
      <alignment horizontal="center" vertical="top" wrapText="1"/>
    </xf>
    <xf numFmtId="0" fontId="3" fillId="153" borderId="33" xfId="0" applyFont="1" applyFill="1" applyBorder="1" applyAlignment="1" applyProtection="1">
      <alignment horizontal="center" vertical="top" wrapText="1"/>
      <protection locked="0"/>
    </xf>
    <xf numFmtId="0" fontId="3" fillId="154" borderId="34" xfId="0" applyFont="1" applyFill="1" applyBorder="1" applyAlignment="1">
      <alignment horizontal="center" vertical="top" wrapText="1"/>
    </xf>
    <xf numFmtId="0" fontId="3" fillId="155" borderId="34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56" borderId="35" xfId="0" applyFont="1" applyFill="1" applyBorder="1" applyAlignment="1">
      <alignment horizontal="center" vertical="top" wrapText="1"/>
    </xf>
    <xf numFmtId="0" fontId="3" fillId="157" borderId="35" xfId="0" applyFont="1" applyFill="1" applyBorder="1" applyAlignment="1" applyProtection="1">
      <alignment horizontal="center" vertical="top" wrapText="1"/>
      <protection locked="0"/>
    </xf>
    <xf numFmtId="0" fontId="12" fillId="158" borderId="35" xfId="0" applyFont="1" applyFill="1" applyBorder="1" applyAlignment="1">
      <alignment horizontal="center" vertical="top" wrapText="1"/>
    </xf>
    <xf numFmtId="0" fontId="12" fillId="159" borderId="35" xfId="0" applyFont="1" applyFill="1" applyBorder="1" applyAlignment="1" applyProtection="1">
      <alignment horizontal="center" vertical="top" wrapText="1"/>
      <protection locked="0"/>
    </xf>
    <xf numFmtId="0" fontId="12" fillId="160" borderId="36" xfId="0" applyFont="1" applyFill="1" applyBorder="1" applyAlignment="1">
      <alignment horizontal="center" vertical="top" wrapText="1"/>
    </xf>
    <xf numFmtId="0" fontId="12" fillId="161" borderId="36" xfId="0" applyFont="1" applyFill="1" applyBorder="1" applyAlignment="1" applyProtection="1">
      <alignment horizontal="center" vertical="top" wrapText="1"/>
      <protection locked="0"/>
    </xf>
    <xf numFmtId="0" fontId="12" fillId="162" borderId="33" xfId="0" applyFont="1" applyFill="1" applyBorder="1" applyAlignment="1">
      <alignment horizontal="center" vertical="top" wrapText="1"/>
    </xf>
    <xf numFmtId="0" fontId="12" fillId="163" borderId="33" xfId="0" applyFont="1" applyFill="1" applyBorder="1" applyAlignment="1" applyProtection="1">
      <alignment horizontal="center" vertical="top" wrapText="1"/>
      <protection locked="0"/>
    </xf>
    <xf numFmtId="0" fontId="12" fillId="164" borderId="34" xfId="0" applyFont="1" applyFill="1" applyBorder="1" applyAlignment="1">
      <alignment horizontal="center" vertical="top" wrapText="1"/>
    </xf>
    <xf numFmtId="0" fontId="12" fillId="165" borderId="34" xfId="0" applyFont="1" applyFill="1" applyBorder="1" applyAlignment="1" applyProtection="1">
      <alignment horizontal="center" vertical="top" wrapText="1"/>
      <protection locked="0"/>
    </xf>
    <xf numFmtId="0" fontId="3" fillId="166" borderId="7" xfId="0" applyFont="1" applyFill="1" applyBorder="1" applyAlignment="1">
      <alignment horizontal="left" vertical="center" wrapText="1"/>
    </xf>
    <xf numFmtId="0" fontId="3" fillId="167" borderId="7" xfId="0" applyFont="1" applyFill="1" applyBorder="1" applyAlignment="1" applyProtection="1">
      <alignment horizontal="left" vertical="center" wrapText="1"/>
      <protection locked="0"/>
    </xf>
    <xf numFmtId="0" fontId="3" fillId="168" borderId="5" xfId="0" applyFont="1" applyFill="1" applyBorder="1" applyAlignment="1">
      <alignment horizontal="left" vertical="center" wrapText="1"/>
    </xf>
    <xf numFmtId="0" fontId="3" fillId="169" borderId="5" xfId="0" applyFont="1" applyFill="1" applyBorder="1" applyAlignment="1" applyProtection="1">
      <alignment horizontal="left" vertical="center" wrapText="1"/>
      <protection locked="0"/>
    </xf>
    <xf numFmtId="0" fontId="3" fillId="170" borderId="7" xfId="0" applyFont="1" applyFill="1" applyBorder="1" applyAlignment="1">
      <alignment horizontal="left" vertical="center" wrapText="1"/>
    </xf>
    <xf numFmtId="0" fontId="3" fillId="171" borderId="7" xfId="0" applyFont="1" applyFill="1" applyBorder="1" applyAlignment="1" applyProtection="1">
      <alignment horizontal="left" vertical="center" wrapText="1"/>
      <protection locked="0"/>
    </xf>
    <xf numFmtId="0" fontId="3" fillId="172" borderId="8" xfId="0" applyFont="1" applyFill="1" applyBorder="1" applyAlignment="1">
      <alignment horizontal="left" vertical="center" wrapText="1"/>
    </xf>
    <xf numFmtId="0" fontId="3" fillId="173" borderId="8" xfId="0" applyFont="1" applyFill="1" applyBorder="1" applyAlignment="1" applyProtection="1">
      <alignment horizontal="left" vertical="center" wrapText="1"/>
      <protection locked="0"/>
    </xf>
    <xf numFmtId="0" fontId="8" fillId="174" borderId="7" xfId="0" applyFont="1" applyFill="1" applyBorder="1" applyAlignment="1">
      <alignment horizontal="left" vertical="center" wrapText="1"/>
    </xf>
    <xf numFmtId="0" fontId="8" fillId="175" borderId="7" xfId="0" applyFont="1" applyFill="1" applyBorder="1" applyAlignment="1" applyProtection="1">
      <alignment horizontal="left" vertical="center" wrapText="1"/>
      <protection locked="0"/>
    </xf>
    <xf numFmtId="0" fontId="3" fillId="176" borderId="10" xfId="0" applyFont="1" applyFill="1" applyBorder="1" applyAlignment="1">
      <alignment horizontal="left" vertical="center" wrapText="1"/>
    </xf>
    <xf numFmtId="0" fontId="3" fillId="177" borderId="10" xfId="0" applyFont="1" applyFill="1" applyBorder="1" applyAlignment="1" applyProtection="1">
      <alignment horizontal="left" vertical="center" wrapText="1"/>
      <protection locked="0"/>
    </xf>
    <xf numFmtId="0" fontId="8" fillId="178" borderId="10" xfId="0" applyFont="1" applyFill="1" applyBorder="1" applyAlignment="1">
      <alignment horizontal="left" vertical="center" wrapText="1"/>
    </xf>
    <xf numFmtId="0" fontId="8" fillId="179" borderId="10" xfId="0" applyFont="1" applyFill="1" applyBorder="1" applyAlignment="1" applyProtection="1">
      <alignment horizontal="left" vertical="center" wrapText="1"/>
      <protection locked="0"/>
    </xf>
    <xf numFmtId="0" fontId="3" fillId="180" borderId="11" xfId="0" applyFont="1" applyFill="1" applyBorder="1" applyAlignment="1">
      <alignment horizontal="left" vertical="center" wrapText="1"/>
    </xf>
    <xf numFmtId="0" fontId="3" fillId="181" borderId="11" xfId="0" applyFont="1" applyFill="1" applyBorder="1" applyAlignment="1" applyProtection="1">
      <alignment horizontal="left" vertical="center" wrapText="1"/>
      <protection locked="0"/>
    </xf>
    <xf numFmtId="0" fontId="3" fillId="182" borderId="2" xfId="0" applyFont="1" applyFill="1" applyBorder="1" applyAlignment="1">
      <alignment horizontal="center" vertical="center" wrapText="1"/>
    </xf>
    <xf numFmtId="0" fontId="3" fillId="183" borderId="2" xfId="0" applyFont="1" applyFill="1" applyBorder="1" applyAlignment="1" applyProtection="1">
      <alignment horizontal="center" vertical="center" wrapText="1"/>
      <protection locked="0"/>
    </xf>
    <xf numFmtId="0" fontId="13" fillId="184" borderId="6" xfId="0" applyFont="1" applyFill="1" applyBorder="1" applyAlignment="1">
      <alignment horizontal="center" vertical="center" wrapText="1"/>
    </xf>
    <xf numFmtId="0" fontId="13" fillId="185" borderId="6" xfId="0" applyFont="1" applyFill="1" applyBorder="1" applyAlignment="1" applyProtection="1">
      <alignment horizontal="center" vertical="center" wrapText="1"/>
      <protection locked="0"/>
    </xf>
    <xf numFmtId="0" fontId="13" fillId="186" borderId="7" xfId="0" applyFont="1" applyFill="1" applyBorder="1" applyAlignment="1">
      <alignment horizontal="center" vertical="center" wrapText="1"/>
    </xf>
    <xf numFmtId="0" fontId="13" fillId="187" borderId="7" xfId="0" applyFont="1" applyFill="1" applyBorder="1" applyAlignment="1" applyProtection="1">
      <alignment horizontal="center" vertical="center" wrapText="1"/>
      <protection locked="0"/>
    </xf>
    <xf numFmtId="0" fontId="13" fillId="188" borderId="8" xfId="0" applyFont="1" applyFill="1" applyBorder="1" applyAlignment="1">
      <alignment horizontal="center" vertical="center" wrapText="1"/>
    </xf>
    <xf numFmtId="0" fontId="13" fillId="189" borderId="8" xfId="0" applyFont="1" applyFill="1" applyBorder="1" applyAlignment="1" applyProtection="1">
      <alignment horizontal="center" vertical="center" wrapText="1"/>
      <protection locked="0"/>
    </xf>
    <xf numFmtId="0" fontId="13" fillId="190" borderId="6" xfId="0" applyFont="1" applyFill="1" applyBorder="1" applyAlignment="1">
      <alignment horizontal="center" vertical="center" wrapText="1"/>
    </xf>
    <xf numFmtId="0" fontId="13" fillId="191" borderId="6" xfId="0" applyFont="1" applyFill="1" applyBorder="1" applyAlignment="1" applyProtection="1">
      <alignment horizontal="center" vertical="center" wrapText="1"/>
      <protection locked="0"/>
    </xf>
    <xf numFmtId="0" fontId="13" fillId="192" borderId="7" xfId="0" applyFont="1" applyFill="1" applyBorder="1" applyAlignment="1">
      <alignment horizontal="center" vertical="center" wrapText="1"/>
    </xf>
    <xf numFmtId="0" fontId="13" fillId="193" borderId="7" xfId="0" applyFont="1" applyFill="1" applyBorder="1" applyAlignment="1" applyProtection="1">
      <alignment horizontal="center" vertical="center" wrapText="1"/>
      <protection locked="0"/>
    </xf>
    <xf numFmtId="0" fontId="13" fillId="194" borderId="8" xfId="0" applyFont="1" applyFill="1" applyBorder="1" applyAlignment="1">
      <alignment horizontal="center" vertical="center" wrapText="1"/>
    </xf>
    <xf numFmtId="0" fontId="13" fillId="195" borderId="8" xfId="0" applyFont="1" applyFill="1" applyBorder="1" applyAlignment="1" applyProtection="1">
      <alignment horizontal="center" vertical="center" wrapText="1"/>
      <protection locked="0"/>
    </xf>
    <xf numFmtId="0" fontId="13" fillId="196" borderId="6" xfId="0" applyFont="1" applyFill="1" applyBorder="1" applyAlignment="1">
      <alignment horizontal="center" vertical="center" wrapText="1"/>
    </xf>
    <xf numFmtId="0" fontId="13" fillId="197" borderId="6" xfId="0" applyFont="1" applyFill="1" applyBorder="1" applyAlignment="1" applyProtection="1">
      <alignment horizontal="center" vertical="center" wrapText="1"/>
      <protection locked="0"/>
    </xf>
    <xf numFmtId="0" fontId="13" fillId="198" borderId="7" xfId="0" applyFont="1" applyFill="1" applyBorder="1" applyAlignment="1">
      <alignment horizontal="center" vertical="center" wrapText="1"/>
    </xf>
    <xf numFmtId="0" fontId="13" fillId="199" borderId="7" xfId="0" applyFont="1" applyFill="1" applyBorder="1" applyAlignment="1" applyProtection="1">
      <alignment horizontal="center" vertical="center" wrapText="1"/>
      <protection locked="0"/>
    </xf>
    <xf numFmtId="0" fontId="13" fillId="200" borderId="8" xfId="0" applyFont="1" applyFill="1" applyBorder="1" applyAlignment="1">
      <alignment horizontal="center" vertical="center" wrapText="1"/>
    </xf>
    <xf numFmtId="0" fontId="13" fillId="201" borderId="8" xfId="0" applyFont="1" applyFill="1" applyBorder="1" applyAlignment="1" applyProtection="1">
      <alignment horizontal="center" vertical="center" wrapText="1"/>
      <protection locked="0"/>
    </xf>
    <xf numFmtId="0" fontId="13" fillId="202" borderId="6" xfId="0" applyFont="1" applyFill="1" applyBorder="1" applyAlignment="1">
      <alignment horizontal="center" vertical="center" wrapText="1"/>
    </xf>
    <xf numFmtId="0" fontId="13" fillId="203" borderId="6" xfId="0" applyFont="1" applyFill="1" applyBorder="1" applyAlignment="1" applyProtection="1">
      <alignment horizontal="center" vertical="center" wrapText="1"/>
      <protection locked="0"/>
    </xf>
    <xf numFmtId="0" fontId="13" fillId="204" borderId="7" xfId="0" applyFont="1" applyFill="1" applyBorder="1" applyAlignment="1">
      <alignment horizontal="center" vertical="center" wrapText="1"/>
    </xf>
    <xf numFmtId="0" fontId="13" fillId="205" borderId="7" xfId="0" applyFont="1" applyFill="1" applyBorder="1" applyAlignment="1" applyProtection="1">
      <alignment horizontal="center" vertical="center" wrapText="1"/>
      <protection locked="0"/>
    </xf>
    <xf numFmtId="0" fontId="13" fillId="206" borderId="8" xfId="0" applyFont="1" applyFill="1" applyBorder="1" applyAlignment="1">
      <alignment horizontal="center" vertical="center" wrapText="1"/>
    </xf>
    <xf numFmtId="0" fontId="13" fillId="207" borderId="8" xfId="0" applyFont="1" applyFill="1" applyBorder="1" applyAlignment="1" applyProtection="1">
      <alignment horizontal="center" vertical="center" wrapText="1"/>
      <protection locked="0"/>
    </xf>
    <xf numFmtId="0" fontId="13" fillId="208" borderId="9" xfId="0" applyFont="1" applyFill="1" applyBorder="1" applyAlignment="1">
      <alignment horizontal="center" vertical="center" wrapText="1"/>
    </xf>
    <xf numFmtId="0" fontId="13" fillId="209" borderId="9" xfId="0" applyFont="1" applyFill="1" applyBorder="1" applyAlignment="1" applyProtection="1">
      <alignment horizontal="center" vertical="center" wrapText="1"/>
      <protection locked="0"/>
    </xf>
    <xf numFmtId="0" fontId="13" fillId="210" borderId="10" xfId="0" applyFont="1" applyFill="1" applyBorder="1" applyAlignment="1">
      <alignment horizontal="center" vertical="center" wrapText="1"/>
    </xf>
    <xf numFmtId="0" fontId="13" fillId="211" borderId="10" xfId="0" applyFont="1" applyFill="1" applyBorder="1" applyAlignment="1" applyProtection="1">
      <alignment horizontal="center" vertical="center" wrapText="1"/>
      <protection locked="0"/>
    </xf>
    <xf numFmtId="0" fontId="13" fillId="212" borderId="11" xfId="0" applyFont="1" applyFill="1" applyBorder="1" applyAlignment="1">
      <alignment horizontal="center" vertical="center" wrapText="1"/>
    </xf>
    <xf numFmtId="0" fontId="13" fillId="213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15" fillId="214" borderId="37" xfId="0" applyFont="1" applyFill="1" applyBorder="1" applyAlignment="1">
      <alignment horizontal="center" vertical="center" wrapText="1"/>
    </xf>
    <xf numFmtId="0" fontId="15" fillId="214" borderId="38" xfId="0" applyFont="1" applyFill="1" applyBorder="1" applyAlignment="1">
      <alignment horizontal="center" vertical="center" wrapText="1"/>
    </xf>
    <xf numFmtId="0" fontId="16" fillId="214" borderId="39" xfId="0" applyFont="1" applyFill="1" applyBorder="1" applyAlignment="1">
      <alignment vertical="center" wrapText="1"/>
    </xf>
    <xf numFmtId="0" fontId="16" fillId="214" borderId="39" xfId="0" applyFont="1" applyFill="1" applyBorder="1" applyAlignment="1">
      <alignment horizontal="center" vertical="center" wrapText="1"/>
    </xf>
    <xf numFmtId="0" fontId="16" fillId="214" borderId="40" xfId="0" applyFont="1" applyFill="1" applyBorder="1" applyAlignment="1">
      <alignment horizontal="center" vertical="center" wrapText="1"/>
    </xf>
    <xf numFmtId="0" fontId="16" fillId="214" borderId="40" xfId="0" applyFont="1" applyFill="1" applyBorder="1" applyAlignment="1">
      <alignment vertical="center" wrapText="1"/>
    </xf>
    <xf numFmtId="0" fontId="16" fillId="214" borderId="41" xfId="0" applyFont="1" applyFill="1" applyBorder="1" applyAlignment="1">
      <alignment vertical="center" wrapText="1"/>
    </xf>
    <xf numFmtId="0" fontId="16" fillId="215" borderId="42" xfId="0" applyFont="1" applyFill="1" applyBorder="1" applyAlignment="1">
      <alignment horizontal="center" vertical="center" wrapText="1"/>
    </xf>
    <xf numFmtId="2" fontId="15" fillId="216" borderId="42" xfId="0" applyNumberFormat="1" applyFont="1" applyFill="1" applyBorder="1" applyAlignment="1">
      <alignment vertical="center" wrapText="1"/>
    </xf>
    <xf numFmtId="164" fontId="15" fillId="216" borderId="42" xfId="0" applyNumberFormat="1" applyFont="1" applyFill="1" applyBorder="1" applyAlignment="1">
      <alignment vertical="center" wrapText="1"/>
    </xf>
    <xf numFmtId="0" fontId="16" fillId="217" borderId="42" xfId="0" applyFont="1" applyFill="1" applyBorder="1" applyAlignment="1">
      <alignment horizontal="center" vertical="center" wrapText="1"/>
    </xf>
    <xf numFmtId="1" fontId="15" fillId="218" borderId="42" xfId="0" applyNumberFormat="1" applyFont="1" applyFill="1" applyBorder="1" applyAlignment="1">
      <alignment vertical="center" wrapText="1"/>
    </xf>
    <xf numFmtId="0" fontId="15" fillId="219" borderId="42" xfId="0" applyFont="1" applyFill="1" applyBorder="1" applyAlignment="1">
      <alignment horizontal="center" vertical="center" wrapText="1"/>
    </xf>
    <xf numFmtId="0" fontId="15" fillId="214" borderId="43" xfId="0" applyFont="1" applyFill="1" applyBorder="1" applyAlignment="1">
      <alignment horizontal="center" vertical="center" wrapText="1"/>
    </xf>
    <xf numFmtId="0" fontId="15" fillId="214" borderId="44" xfId="0" applyFont="1" applyFill="1" applyBorder="1" applyAlignment="1">
      <alignment horizontal="center" vertical="center" wrapText="1"/>
    </xf>
    <xf numFmtId="0" fontId="15" fillId="214" borderId="42" xfId="0" applyFont="1" applyFill="1" applyBorder="1" applyAlignment="1">
      <alignment horizontal="center" vertical="center" wrapText="1"/>
    </xf>
    <xf numFmtId="165" fontId="15" fillId="214" borderId="42" xfId="0" applyNumberFormat="1" applyFont="1" applyFill="1" applyBorder="1" applyAlignment="1">
      <alignment horizontal="center" vertical="center" wrapText="1"/>
    </xf>
    <xf numFmtId="14" fontId="15" fillId="214" borderId="42" xfId="0" applyNumberFormat="1" applyFont="1" applyFill="1" applyBorder="1" applyAlignment="1">
      <alignment horizontal="center" vertical="center" wrapText="1"/>
    </xf>
    <xf numFmtId="166" fontId="19" fillId="214" borderId="42" xfId="0" applyNumberFormat="1" applyFont="1" applyFill="1" applyBorder="1" applyAlignment="1">
      <alignment horizontal="center" vertical="center" textRotation="90" wrapText="1"/>
    </xf>
    <xf numFmtId="1" fontId="15" fillId="214" borderId="42" xfId="0" applyNumberFormat="1" applyFont="1" applyFill="1" applyBorder="1" applyAlignment="1">
      <alignment horizontal="center" vertical="center" textRotation="90" wrapText="1"/>
    </xf>
    <xf numFmtId="167" fontId="15" fillId="214" borderId="42" xfId="0" applyNumberFormat="1" applyFont="1" applyFill="1" applyBorder="1" applyAlignment="1">
      <alignment horizontal="center" vertical="center" wrapText="1"/>
    </xf>
    <xf numFmtId="168" fontId="15" fillId="214" borderId="42" xfId="0" applyNumberFormat="1" applyFont="1" applyFill="1" applyBorder="1" applyAlignment="1">
      <alignment horizontal="center" vertical="center" wrapText="1"/>
    </xf>
    <xf numFmtId="164" fontId="15" fillId="215" borderId="42" xfId="0" applyNumberFormat="1" applyFont="1" applyFill="1" applyBorder="1" applyAlignment="1">
      <alignment horizontal="center" vertical="center" textRotation="90" wrapText="1"/>
    </xf>
    <xf numFmtId="164" fontId="23" fillId="215" borderId="42" xfId="0" applyNumberFormat="1" applyFont="1" applyFill="1" applyBorder="1" applyAlignment="1">
      <alignment horizontal="center" vertical="center" wrapText="1"/>
    </xf>
    <xf numFmtId="0" fontId="15" fillId="215" borderId="42" xfId="0" applyFont="1" applyFill="1" applyBorder="1" applyAlignment="1">
      <alignment horizontal="center" vertical="center" wrapText="1"/>
    </xf>
    <xf numFmtId="164" fontId="15" fillId="217" borderId="42" xfId="0" applyNumberFormat="1" applyFont="1" applyFill="1" applyBorder="1" applyAlignment="1">
      <alignment horizontal="center" vertical="center" wrapText="1"/>
    </xf>
    <xf numFmtId="1" fontId="15" fillId="217" borderId="42" xfId="0" applyNumberFormat="1" applyFont="1" applyFill="1" applyBorder="1" applyAlignment="1">
      <alignment horizontal="center" vertical="center" wrapText="1"/>
    </xf>
    <xf numFmtId="0" fontId="15" fillId="219" borderId="42" xfId="0" applyFont="1" applyFill="1" applyBorder="1" applyAlignment="1">
      <alignment horizontal="center" vertical="center" wrapText="1"/>
    </xf>
    <xf numFmtId="0" fontId="24" fillId="0" borderId="42" xfId="0" applyFont="1" applyBorder="1" applyAlignment="1">
      <alignment horizontal="center" vertical="center" wrapText="1"/>
    </xf>
    <xf numFmtId="14" fontId="24" fillId="0" borderId="42" xfId="0" applyNumberFormat="1" applyFont="1" applyBorder="1" applyAlignment="1">
      <alignment horizontal="center" vertical="center" wrapText="1"/>
    </xf>
    <xf numFmtId="166" fontId="25" fillId="0" borderId="42" xfId="0" applyNumberFormat="1" applyFont="1" applyBorder="1" applyAlignment="1">
      <alignment horizontal="center" vertical="center" wrapText="1"/>
    </xf>
    <xf numFmtId="1" fontId="26" fillId="0" borderId="42" xfId="0" applyNumberFormat="1" applyFont="1" applyBorder="1" applyAlignment="1">
      <alignment horizontal="center" vertical="center" wrapText="1"/>
    </xf>
    <xf numFmtId="167" fontId="24" fillId="0" borderId="42" xfId="0" applyNumberFormat="1" applyFont="1" applyBorder="1" applyAlignment="1">
      <alignment horizontal="center" vertical="center" wrapText="1"/>
    </xf>
    <xf numFmtId="168" fontId="24" fillId="0" borderId="42" xfId="0" applyNumberFormat="1" applyFont="1" applyBorder="1" applyAlignment="1">
      <alignment horizontal="center" vertical="center" wrapText="1"/>
    </xf>
    <xf numFmtId="164" fontId="27" fillId="0" borderId="42" xfId="0" applyNumberFormat="1" applyFont="1" applyBorder="1" applyAlignment="1">
      <alignment horizontal="center" vertical="center" wrapText="1"/>
    </xf>
    <xf numFmtId="164" fontId="24" fillId="0" borderId="42" xfId="0" applyNumberFormat="1" applyFont="1" applyBorder="1" applyAlignment="1">
      <alignment horizontal="center" vertical="center" wrapText="1"/>
    </xf>
    <xf numFmtId="1" fontId="24" fillId="0" borderId="42" xfId="0" applyNumberFormat="1" applyFont="1" applyBorder="1" applyAlignment="1">
      <alignment horizontal="center" vertical="center" wrapText="1"/>
    </xf>
    <xf numFmtId="1" fontId="24" fillId="220" borderId="42" xfId="0" applyNumberFormat="1" applyFont="1" applyFill="1" applyBorder="1" applyAlignment="1">
      <alignment horizontal="center" vertical="center" wrapText="1"/>
    </xf>
    <xf numFmtId="166" fontId="27" fillId="0" borderId="42" xfId="0" applyNumberFormat="1" applyFont="1" applyBorder="1" applyAlignment="1">
      <alignment horizontal="center" vertical="center" wrapText="1"/>
    </xf>
    <xf numFmtId="1" fontId="24" fillId="221" borderId="42" xfId="0" applyNumberFormat="1" applyFont="1" applyFill="1" applyBorder="1" applyAlignment="1">
      <alignment horizontal="center" vertical="center" wrapText="1"/>
    </xf>
    <xf numFmtId="1" fontId="24" fillId="222" borderId="42" xfId="0" applyNumberFormat="1" applyFont="1" applyFill="1" applyBorder="1" applyAlignment="1">
      <alignment horizontal="center" vertical="center" wrapText="1"/>
    </xf>
    <xf numFmtId="1" fontId="24" fillId="223" borderId="4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2054465509" name="Picture">
          <a:extLst>
            <a:ext uri="{FF2B5EF4-FFF2-40B4-BE49-F238E27FC236}">
              <a16:creationId xmlns:a16="http://schemas.microsoft.com/office/drawing/2014/main" id="{00000000-0008-0000-0000-0000E5A7747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13556" r="13556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18</xdr:row>
      <xdr:rowOff>0</xdr:rowOff>
    </xdr:from>
    <xdr:to>
      <xdr:col>18</xdr:col>
      <xdr:colOff>0</xdr:colOff>
      <xdr:row>19</xdr:row>
      <xdr:rowOff>0</xdr:rowOff>
    </xdr:to>
    <xdr:pic>
      <xdr:nvPicPr>
        <xdr:cNvPr id="1462628395" name="Picture">
          <a:extLst>
            <a:ext uri="{FF2B5EF4-FFF2-40B4-BE49-F238E27FC236}">
              <a16:creationId xmlns:a16="http://schemas.microsoft.com/office/drawing/2014/main" id="{00000000-0008-0000-0200-00002BF02D5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19</xdr:col>
      <xdr:colOff>0</xdr:colOff>
      <xdr:row>7</xdr:row>
      <xdr:rowOff>1</xdr:rowOff>
    </xdr:from>
    <xdr:to>
      <xdr:col>29</xdr:col>
      <xdr:colOff>57150</xdr:colOff>
      <xdr:row>16</xdr:row>
      <xdr:rowOff>9525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DCDCA743-8DD1-06DE-23F7-A8426D34B5B3}"/>
            </a:ext>
          </a:extLst>
        </xdr:cNvPr>
        <xdr:cNvSpPr txBox="1"/>
      </xdr:nvSpPr>
      <xdr:spPr>
        <a:xfrm>
          <a:off x="6524625" y="1666876"/>
          <a:ext cx="5657850" cy="2162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Le peuplement est composé de chabot, lamproie de planer, loche-franche, truite et vairon en concordance avec le niveau typologique (zone à truite moyenne).</a:t>
          </a:r>
        </a:p>
        <a:p>
          <a:r>
            <a:rPr lang="fr-FR" sz="1100"/>
            <a:t>le</a:t>
          </a:r>
          <a:r>
            <a:rPr lang="fr-FR" sz="1100" baseline="0"/>
            <a:t> niveau en truite est moyen en densité (1440 ind/ha) et très faible en biomasse: seulement 21 kg/ha. la truite domine encore la biomasse totale mais reste bien en déca des potentialités du milieu. si l'on se réfère aux données historiques.</a:t>
          </a:r>
        </a:p>
        <a:p>
          <a:r>
            <a:rPr lang="fr-FR" sz="1100" baseline="0"/>
            <a:t>Les étiages sévères que subit le tronçon depuis 2015 sont à même d'expliquer cela : perte en habitat, eaux plus chaudes moins favorables aux truitelles. </a:t>
          </a:r>
        </a:p>
        <a:p>
          <a:endParaRPr lang="fr-FR" sz="1100" baseline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740086707" name="Picture">
          <a:extLst>
            <a:ext uri="{FF2B5EF4-FFF2-40B4-BE49-F238E27FC236}">
              <a16:creationId xmlns:a16="http://schemas.microsoft.com/office/drawing/2014/main" id="{00000000-0008-0000-0400-0000B3D31C2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812862329" name="Picture">
          <a:extLst>
            <a:ext uri="{FF2B5EF4-FFF2-40B4-BE49-F238E27FC236}">
              <a16:creationId xmlns:a16="http://schemas.microsoft.com/office/drawing/2014/main" id="{00000000-0008-0000-0400-000079150E6C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463663566" name="Picture">
          <a:extLst>
            <a:ext uri="{FF2B5EF4-FFF2-40B4-BE49-F238E27FC236}">
              <a16:creationId xmlns:a16="http://schemas.microsoft.com/office/drawing/2014/main" id="{00000000-0008-0000-0400-0000CEBB3D57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eur" refreshedDate="46034.613897800926" createdVersion="8" refreshedVersion="8" minRefreshableVersion="3" recordCount="268" xr:uid="{1BA45E6C-37E3-4F3E-BA03-9C1C2FA6C3AB}">
  <cacheSource type="worksheet">
    <worksheetSource ref="A1:AM269" sheet="Liste_capture"/>
  </cacheSource>
  <cacheFields count="39">
    <cacheField name=" Code Sandre de la station " numFmtId="0">
      <sharedItems containsSemiMixedTypes="0" containsString="0" containsNumber="1" containsInteger="1" minValue="4011400" maxValue="4011400"/>
    </cacheField>
    <cacheField name=" Nom de la station " numFmtId="0">
      <sharedItems/>
    </cacheField>
    <cacheField name=" Code Wama du point de prélèvement " numFmtId="0">
      <sharedItems containsNonDate="0" containsString="0" containsBlank="1"/>
    </cacheField>
    <cacheField name=" Code Sandre du point de prélèvement " numFmtId="0">
      <sharedItems containsSemiMixedTypes="0" containsString="0" containsNumber="1" containsInteger="1" minValue="1" maxValue="1"/>
    </cacheField>
    <cacheField name=" Numéro d'opération " numFmtId="0">
      <sharedItems containsSemiMixedTypes="0" containsString="0" containsNumber="1" containsInteger="1" minValue="95854" maxValue="95854"/>
    </cacheField>
    <cacheField name=" Date de l'opération " numFmtId="14">
      <sharedItems containsSemiMixedTypes="0" containsNonDate="0" containsDate="1" containsString="0" minDate="2025-07-02T00:00:00" maxDate="2025-07-03T00:00:00"/>
    </cacheField>
    <cacheField name=" Niveau de validation " numFmtId="0">
      <sharedItems/>
    </cacheField>
    <cacheField name=" Qualification de la donnée " numFmtId="0">
      <sharedItems/>
    </cacheField>
    <cacheField name=" Bassin hydrographique " numFmtId="0">
      <sharedItems/>
    </cacheField>
    <cacheField name=" Cours d'eau " numFmtId="0">
      <sharedItems/>
    </cacheField>
    <cacheField name=" Code de l'entité hydrographique " numFmtId="0">
      <sharedItems/>
    </cacheField>
    <cacheField name=" Région " numFmtId="0">
      <sharedItems/>
    </cacheField>
    <cacheField name=" Département " numFmtId="0">
      <sharedItems/>
    </cacheField>
    <cacheField name=" Commune " numFmtId="0">
      <sharedItems/>
    </cacheField>
    <cacheField name=" Lieu-dit " numFmtId="0">
      <sharedItems containsNonDate="0" containsString="0" containsBlank="1"/>
    </cacheField>
    <cacheField name=" Coordonnées X du point de prélèvement " numFmtId="0">
      <sharedItems/>
    </cacheField>
    <cacheField name=" Coordonnées Y du point de prélèvement " numFmtId="0">
      <sharedItems/>
    </cacheField>
    <cacheField name=" Système de projection des coordonnées du point " numFmtId="0">
      <sharedItems/>
    </cacheField>
    <cacheField name=" Objectif de pêche " numFmtId="0">
      <sharedItems/>
    </cacheField>
    <cacheField name=" Espèce ciblée " numFmtId="0">
      <sharedItems containsNonDate="0" containsString="0" containsBlank="1"/>
    </cacheField>
    <cacheField name=" Protocole de pêche " numFmtId="0">
      <sharedItems/>
    </cacheField>
    <cacheField name=" Numéro du Passage " numFmtId="0">
      <sharedItems containsSemiMixedTypes="0" containsString="0" containsNumber="1" containsInteger="1" minValue="1" maxValue="2" count="2">
        <n v="1"/>
        <n v="2"/>
      </sharedItems>
    </cacheField>
    <cacheField name=" Type de point  " numFmtId="0">
      <sharedItems containsNonDate="0" containsString="0" containsBlank="1"/>
    </cacheField>
    <cacheField name=" Nom de l'ambiance " numFmtId="0">
      <sharedItems containsNonDate="0" containsString="0" containsBlank="1"/>
    </cacheField>
    <cacheField name=" Surface échantillonnée (m²) " numFmtId="0">
      <sharedItems/>
    </cacheField>
    <cacheField name=" Identifiant du lot " numFmtId="0">
      <sharedItems containsSemiMixedTypes="0" containsString="0" containsNumber="1" containsInteger="1" minValue="6061034" maxValue="6061325"/>
    </cacheField>
    <cacheField name=" Numéro du lot " numFmtId="0">
      <sharedItems containsSemiMixedTypes="0" containsString="0" containsNumber="1" containsInteger="1" minValue="1" maxValue="30"/>
    </cacheField>
    <cacheField name=" Type du lot " numFmtId="0">
      <sharedItems/>
    </cacheField>
    <cacheField name=" Effectif de la ligne " numFmtId="0">
      <sharedItems containsSemiMixedTypes="0" containsString="0" containsNumber="1" containsInteger="1" minValue="1" maxValue="1"/>
    </cacheField>
    <cacheField name=" Effectif du lot " numFmtId="0">
      <sharedItems containsString="0" containsBlank="1" containsNumber="1" containsInteger="1" minValue="1" maxValue="95"/>
    </cacheField>
    <cacheField name=" Poids du lot (g) " numFmtId="0">
      <sharedItems containsString="0" containsBlank="1" containsNumber="1" containsInteger="1" minValue="1" maxValue="460"/>
    </cacheField>
    <cacheField name=" Taille maximale des individus du lot (mm) " numFmtId="0">
      <sharedItems containsString="0" containsBlank="1" containsNumber="1" containsInteger="1" minValue="18" maxValue="106"/>
    </cacheField>
    <cacheField name=" Taille minimale des individus du lot (mm) " numFmtId="0">
      <sharedItems containsString="0" containsBlank="1" containsNumber="1" containsInteger="1" minValue="16" maxValue="76"/>
    </cacheField>
    <cacheField name=" Type de longueur du lot " numFmtId="0">
      <sharedItems/>
    </cacheField>
    <cacheField name=" Identifiant du poisson " numFmtId="0">
      <sharedItems containsSemiMixedTypes="0" containsString="0" containsNumber="1" containsInteger="1" minValue="26541564" maxValue="26613328"/>
    </cacheField>
    <cacheField name=" Taxon - Code alternatif " numFmtId="0">
      <sharedItems count="6">
        <s v="TRF"/>
        <s v="CHA"/>
        <s v="PFL"/>
        <s v="VAI"/>
        <s v="LPP"/>
        <s v="LOF"/>
      </sharedItems>
    </cacheField>
    <cacheField name=" Taxon - Code taxref " numFmtId="0">
      <sharedItems containsSemiMixedTypes="0" containsString="0" containsNumber="1" containsInteger="1" minValue="66333" maxValue="162667"/>
    </cacheField>
    <cacheField name=" Taxon - Nom commun " numFmtId="0">
      <sharedItems/>
    </cacheField>
    <cacheField name=" Taille de l’individu (mm) " numFmtId="0">
      <sharedItems containsSemiMixedTypes="0" containsString="0" containsNumber="1" containsInteger="1" minValue="16" maxValue="23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8"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34"/>
    <n v="1"/>
    <s v="N"/>
    <n v="1"/>
    <n v="1"/>
    <n v="159"/>
    <m/>
    <m/>
    <s v="Totale"/>
    <n v="26541564"/>
    <x v="0"/>
    <n v="67778"/>
    <s v="Truite de riviere"/>
    <n v="23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35"/>
    <n v="2"/>
    <s v="N"/>
    <n v="1"/>
    <n v="1"/>
    <n v="96"/>
    <m/>
    <m/>
    <s v="Totale"/>
    <n v="26541565"/>
    <x v="0"/>
    <n v="67778"/>
    <s v="Truite de riviere"/>
    <n v="20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36"/>
    <n v="3"/>
    <s v="N"/>
    <n v="1"/>
    <n v="1"/>
    <n v="98"/>
    <m/>
    <m/>
    <s v="Totale"/>
    <n v="26541566"/>
    <x v="0"/>
    <n v="67778"/>
    <s v="Truite de riviere"/>
    <n v="205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37"/>
    <n v="4"/>
    <s v="N"/>
    <n v="1"/>
    <n v="1"/>
    <n v="74"/>
    <m/>
    <m/>
    <s v="Totale"/>
    <n v="26541567"/>
    <x v="0"/>
    <n v="67778"/>
    <s v="Truite de riviere"/>
    <n v="18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38"/>
    <n v="5"/>
    <s v="N"/>
    <n v="1"/>
    <n v="1"/>
    <n v="52"/>
    <m/>
    <m/>
    <s v="Totale"/>
    <n v="26541568"/>
    <x v="0"/>
    <n v="67778"/>
    <s v="Truite de riviere"/>
    <n v="16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39"/>
    <n v="6"/>
    <s v="N"/>
    <n v="1"/>
    <n v="1"/>
    <n v="57"/>
    <m/>
    <m/>
    <s v="Totale"/>
    <n v="26541569"/>
    <x v="0"/>
    <n v="67778"/>
    <s v="Truite de riviere"/>
    <n v="16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0"/>
    <n v="7"/>
    <s v="N"/>
    <n v="1"/>
    <n v="1"/>
    <n v="47"/>
    <m/>
    <m/>
    <s v="Totale"/>
    <n v="26541570"/>
    <x v="0"/>
    <n v="67778"/>
    <s v="Truite de riviere"/>
    <n v="15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1"/>
    <n v="8"/>
    <s v="N"/>
    <n v="1"/>
    <n v="1"/>
    <n v="29"/>
    <m/>
    <m/>
    <s v="Totale"/>
    <n v="26541571"/>
    <x v="0"/>
    <n v="67778"/>
    <s v="Truite de riviere"/>
    <n v="13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2"/>
    <n v="9"/>
    <s v="G"/>
    <n v="1"/>
    <n v="7"/>
    <n v="2"/>
    <n v="30"/>
    <n v="24"/>
    <s v="Totale"/>
    <n v="26613146"/>
    <x v="1"/>
    <n v="69182"/>
    <s v="Chabot"/>
    <n v="2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2"/>
    <n v="9"/>
    <s v="G"/>
    <n v="1"/>
    <m/>
    <m/>
    <m/>
    <n v="24"/>
    <s v="Totale"/>
    <n v="26613147"/>
    <x v="1"/>
    <n v="69182"/>
    <s v="Chabot"/>
    <n v="25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2"/>
    <n v="9"/>
    <s v="G"/>
    <n v="1"/>
    <m/>
    <m/>
    <m/>
    <n v="24"/>
    <s v="Totale"/>
    <n v="26613148"/>
    <x v="1"/>
    <n v="69182"/>
    <s v="Chabot"/>
    <n v="2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2"/>
    <n v="9"/>
    <s v="G"/>
    <n v="1"/>
    <m/>
    <m/>
    <m/>
    <n v="24"/>
    <s v="Totale"/>
    <n v="26613149"/>
    <x v="1"/>
    <n v="69182"/>
    <s v="Chabot"/>
    <n v="2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2"/>
    <n v="9"/>
    <s v="G"/>
    <n v="1"/>
    <m/>
    <m/>
    <m/>
    <n v="24"/>
    <s v="Totale"/>
    <n v="26613150"/>
    <x v="1"/>
    <n v="69182"/>
    <s v="Chabot"/>
    <n v="2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2"/>
    <n v="9"/>
    <s v="G"/>
    <n v="1"/>
    <m/>
    <m/>
    <m/>
    <n v="24"/>
    <s v="Totale"/>
    <n v="26613151"/>
    <x v="1"/>
    <n v="69182"/>
    <s v="Chabot"/>
    <n v="2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2"/>
    <n v="9"/>
    <s v="G"/>
    <n v="1"/>
    <m/>
    <m/>
    <m/>
    <n v="24"/>
    <s v="Totale"/>
    <n v="26613152"/>
    <x v="1"/>
    <n v="69182"/>
    <s v="Chabot"/>
    <n v="3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3"/>
    <n v="10"/>
    <s v="G"/>
    <n v="1"/>
    <n v="8"/>
    <n v="221"/>
    <n v="106"/>
    <n v="74"/>
    <s v="Totale"/>
    <n v="26613153"/>
    <x v="2"/>
    <n v="162667"/>
    <s v="Ecrevisse signal"/>
    <n v="8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3"/>
    <n v="10"/>
    <s v="G"/>
    <n v="1"/>
    <m/>
    <m/>
    <m/>
    <n v="74"/>
    <s v="Totale"/>
    <n v="26613154"/>
    <x v="2"/>
    <n v="162667"/>
    <s v="Ecrevisse signal"/>
    <n v="7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3"/>
    <n v="10"/>
    <s v="G"/>
    <n v="1"/>
    <m/>
    <m/>
    <m/>
    <n v="74"/>
    <s v="Totale"/>
    <n v="26613155"/>
    <x v="2"/>
    <n v="162667"/>
    <s v="Ecrevisse signal"/>
    <n v="8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3"/>
    <n v="10"/>
    <s v="G"/>
    <n v="1"/>
    <m/>
    <m/>
    <m/>
    <n v="74"/>
    <s v="Totale"/>
    <n v="26613156"/>
    <x v="2"/>
    <n v="162667"/>
    <s v="Ecrevisse signal"/>
    <n v="9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3"/>
    <n v="10"/>
    <s v="G"/>
    <n v="1"/>
    <m/>
    <m/>
    <m/>
    <n v="74"/>
    <s v="Totale"/>
    <n v="26613157"/>
    <x v="2"/>
    <n v="162667"/>
    <s v="Ecrevisse signal"/>
    <n v="7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3"/>
    <n v="10"/>
    <s v="G"/>
    <n v="1"/>
    <m/>
    <m/>
    <m/>
    <n v="74"/>
    <s v="Totale"/>
    <n v="26613158"/>
    <x v="2"/>
    <n v="162667"/>
    <s v="Ecrevisse signal"/>
    <n v="9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3"/>
    <n v="10"/>
    <s v="G"/>
    <n v="1"/>
    <m/>
    <m/>
    <m/>
    <n v="74"/>
    <s v="Totale"/>
    <n v="26613159"/>
    <x v="2"/>
    <n v="162667"/>
    <s v="Ecrevisse signal"/>
    <n v="10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3"/>
    <n v="10"/>
    <s v="G"/>
    <n v="1"/>
    <m/>
    <m/>
    <m/>
    <n v="74"/>
    <s v="Totale"/>
    <n v="26613160"/>
    <x v="2"/>
    <n v="162667"/>
    <s v="Ecrevisse signal"/>
    <n v="8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4"/>
    <n v="11"/>
    <s v="G"/>
    <n v="1"/>
    <n v="3"/>
    <n v="11"/>
    <n v="57"/>
    <n v="36"/>
    <s v="Totale"/>
    <n v="26613161"/>
    <x v="2"/>
    <n v="162667"/>
    <s v="Ecrevisse signal"/>
    <n v="55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4"/>
    <n v="11"/>
    <s v="G"/>
    <n v="1"/>
    <m/>
    <m/>
    <m/>
    <n v="36"/>
    <s v="Totale"/>
    <n v="26613162"/>
    <x v="2"/>
    <n v="162667"/>
    <s v="Ecrevisse signal"/>
    <n v="5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4"/>
    <n v="11"/>
    <s v="G"/>
    <n v="1"/>
    <m/>
    <m/>
    <m/>
    <n v="36"/>
    <s v="Totale"/>
    <n v="26613163"/>
    <x v="2"/>
    <n v="162667"/>
    <s v="Ecrevisse signal"/>
    <n v="4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n v="22"/>
    <n v="84"/>
    <m/>
    <m/>
    <s v="Totale"/>
    <n v="26543226"/>
    <x v="0"/>
    <n v="67778"/>
    <s v="Truite de riviere"/>
    <n v="7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543227"/>
    <x v="0"/>
    <n v="67778"/>
    <s v="Truite de riviere"/>
    <n v="6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543228"/>
    <x v="0"/>
    <n v="67778"/>
    <s v="Truite de riviere"/>
    <n v="8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543229"/>
    <x v="0"/>
    <n v="67778"/>
    <s v="Truite de riviere"/>
    <n v="7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543230"/>
    <x v="0"/>
    <n v="67778"/>
    <s v="Truite de riviere"/>
    <n v="7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543232"/>
    <x v="0"/>
    <n v="67778"/>
    <s v="Truite de riviere"/>
    <n v="75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543235"/>
    <x v="0"/>
    <n v="67778"/>
    <s v="Truite de riviere"/>
    <n v="7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543237"/>
    <x v="0"/>
    <n v="67778"/>
    <s v="Truite de riviere"/>
    <n v="7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543239"/>
    <x v="0"/>
    <n v="67778"/>
    <s v="Truite de riviere"/>
    <n v="5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543240"/>
    <x v="0"/>
    <n v="67778"/>
    <s v="Truite de riviere"/>
    <n v="6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613164"/>
    <x v="0"/>
    <n v="67778"/>
    <s v="Truite de riviere"/>
    <n v="7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613165"/>
    <x v="0"/>
    <n v="67778"/>
    <s v="Truite de riviere"/>
    <n v="6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613166"/>
    <x v="0"/>
    <n v="67778"/>
    <s v="Truite de riviere"/>
    <n v="8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613167"/>
    <x v="0"/>
    <n v="67778"/>
    <s v="Truite de riviere"/>
    <n v="7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613168"/>
    <x v="0"/>
    <n v="67778"/>
    <s v="Truite de riviere"/>
    <n v="7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613169"/>
    <x v="0"/>
    <n v="67778"/>
    <s v="Truite de riviere"/>
    <n v="75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613170"/>
    <x v="0"/>
    <n v="67778"/>
    <s v="Truite de riviere"/>
    <n v="7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613171"/>
    <x v="0"/>
    <n v="67778"/>
    <s v="Truite de riviere"/>
    <n v="7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613172"/>
    <x v="0"/>
    <n v="67778"/>
    <s v="Truite de riviere"/>
    <n v="5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613173"/>
    <x v="0"/>
    <n v="67778"/>
    <s v="Truite de riviere"/>
    <n v="6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613174"/>
    <x v="0"/>
    <n v="67778"/>
    <s v="Truite de riviere"/>
    <n v="5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45"/>
    <n v="12"/>
    <s v="S/L"/>
    <n v="1"/>
    <m/>
    <m/>
    <m/>
    <m/>
    <s v="Totale"/>
    <n v="26613175"/>
    <x v="0"/>
    <n v="67778"/>
    <s v="Truite de riviere"/>
    <n v="8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n v="95"/>
    <n v="261"/>
    <m/>
    <m/>
    <s v="Totale"/>
    <n v="26543267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543270"/>
    <x v="3"/>
    <n v="67404"/>
    <s v="Vairon"/>
    <n v="7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543272"/>
    <x v="3"/>
    <n v="67404"/>
    <s v="Vairon"/>
    <n v="5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543273"/>
    <x v="3"/>
    <n v="67404"/>
    <s v="Vairon"/>
    <n v="8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543274"/>
    <x v="3"/>
    <n v="67404"/>
    <s v="Vairon"/>
    <n v="7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543275"/>
    <x v="3"/>
    <n v="67404"/>
    <s v="Vairon"/>
    <n v="6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543276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543278"/>
    <x v="3"/>
    <n v="67404"/>
    <s v="Vairon"/>
    <n v="6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543280"/>
    <x v="3"/>
    <n v="67404"/>
    <s v="Vairon"/>
    <n v="6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543282"/>
    <x v="3"/>
    <n v="67404"/>
    <s v="Vairon"/>
    <n v="4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76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77"/>
    <x v="3"/>
    <n v="67404"/>
    <s v="Vairon"/>
    <n v="7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78"/>
    <x v="3"/>
    <n v="67404"/>
    <s v="Vairon"/>
    <n v="5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79"/>
    <x v="3"/>
    <n v="67404"/>
    <s v="Vairon"/>
    <n v="8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80"/>
    <x v="3"/>
    <n v="67404"/>
    <s v="Vairon"/>
    <n v="7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81"/>
    <x v="3"/>
    <n v="67404"/>
    <s v="Vairon"/>
    <n v="6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82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83"/>
    <x v="3"/>
    <n v="67404"/>
    <s v="Vairon"/>
    <n v="6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84"/>
    <x v="3"/>
    <n v="67404"/>
    <s v="Vairon"/>
    <n v="6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85"/>
    <x v="3"/>
    <n v="67404"/>
    <s v="Vairon"/>
    <n v="4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86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87"/>
    <x v="3"/>
    <n v="67404"/>
    <s v="Vairon"/>
    <n v="7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88"/>
    <x v="3"/>
    <n v="67404"/>
    <s v="Vairon"/>
    <n v="5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89"/>
    <x v="3"/>
    <n v="67404"/>
    <s v="Vairon"/>
    <n v="8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90"/>
    <x v="3"/>
    <n v="67404"/>
    <s v="Vairon"/>
    <n v="7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91"/>
    <x v="3"/>
    <n v="67404"/>
    <s v="Vairon"/>
    <n v="6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92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93"/>
    <x v="3"/>
    <n v="67404"/>
    <s v="Vairon"/>
    <n v="6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94"/>
    <x v="3"/>
    <n v="67404"/>
    <s v="Vairon"/>
    <n v="6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95"/>
    <x v="3"/>
    <n v="67404"/>
    <s v="Vairon"/>
    <n v="4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96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97"/>
    <x v="3"/>
    <n v="67404"/>
    <s v="Vairon"/>
    <n v="7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98"/>
    <x v="3"/>
    <n v="67404"/>
    <s v="Vairon"/>
    <n v="5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199"/>
    <x v="3"/>
    <n v="67404"/>
    <s v="Vairon"/>
    <n v="8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00"/>
    <x v="3"/>
    <n v="67404"/>
    <s v="Vairon"/>
    <n v="7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01"/>
    <x v="3"/>
    <n v="67404"/>
    <s v="Vairon"/>
    <n v="6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02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03"/>
    <x v="3"/>
    <n v="67404"/>
    <s v="Vairon"/>
    <n v="6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04"/>
    <x v="3"/>
    <n v="67404"/>
    <s v="Vairon"/>
    <n v="6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05"/>
    <x v="3"/>
    <n v="67404"/>
    <s v="Vairon"/>
    <n v="4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06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07"/>
    <x v="3"/>
    <n v="67404"/>
    <s v="Vairon"/>
    <n v="7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08"/>
    <x v="3"/>
    <n v="67404"/>
    <s v="Vairon"/>
    <n v="5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09"/>
    <x v="3"/>
    <n v="67404"/>
    <s v="Vairon"/>
    <n v="8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10"/>
    <x v="3"/>
    <n v="67404"/>
    <s v="Vairon"/>
    <n v="7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11"/>
    <x v="3"/>
    <n v="67404"/>
    <s v="Vairon"/>
    <n v="6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12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13"/>
    <x v="3"/>
    <n v="67404"/>
    <s v="Vairon"/>
    <n v="6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14"/>
    <x v="3"/>
    <n v="67404"/>
    <s v="Vairon"/>
    <n v="6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15"/>
    <x v="3"/>
    <n v="67404"/>
    <s v="Vairon"/>
    <n v="4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16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17"/>
    <x v="3"/>
    <n v="67404"/>
    <s v="Vairon"/>
    <n v="7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18"/>
    <x v="3"/>
    <n v="67404"/>
    <s v="Vairon"/>
    <n v="5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19"/>
    <x v="3"/>
    <n v="67404"/>
    <s v="Vairon"/>
    <n v="8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20"/>
    <x v="3"/>
    <n v="67404"/>
    <s v="Vairon"/>
    <n v="7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21"/>
    <x v="3"/>
    <n v="67404"/>
    <s v="Vairon"/>
    <n v="6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22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23"/>
    <x v="3"/>
    <n v="67404"/>
    <s v="Vairon"/>
    <n v="6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24"/>
    <x v="3"/>
    <n v="67404"/>
    <s v="Vairon"/>
    <n v="6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25"/>
    <x v="3"/>
    <n v="67404"/>
    <s v="Vairon"/>
    <n v="4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26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27"/>
    <x v="3"/>
    <n v="67404"/>
    <s v="Vairon"/>
    <n v="7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28"/>
    <x v="3"/>
    <n v="67404"/>
    <s v="Vairon"/>
    <n v="5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29"/>
    <x v="3"/>
    <n v="67404"/>
    <s v="Vairon"/>
    <n v="8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30"/>
    <x v="3"/>
    <n v="67404"/>
    <s v="Vairon"/>
    <n v="7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31"/>
    <x v="3"/>
    <n v="67404"/>
    <s v="Vairon"/>
    <n v="6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32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33"/>
    <x v="3"/>
    <n v="67404"/>
    <s v="Vairon"/>
    <n v="6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34"/>
    <x v="3"/>
    <n v="67404"/>
    <s v="Vairon"/>
    <n v="6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35"/>
    <x v="3"/>
    <n v="67404"/>
    <s v="Vairon"/>
    <n v="4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36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37"/>
    <x v="3"/>
    <n v="67404"/>
    <s v="Vairon"/>
    <n v="7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38"/>
    <x v="3"/>
    <n v="67404"/>
    <s v="Vairon"/>
    <n v="5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39"/>
    <x v="3"/>
    <n v="67404"/>
    <s v="Vairon"/>
    <n v="8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40"/>
    <x v="3"/>
    <n v="67404"/>
    <s v="Vairon"/>
    <n v="7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41"/>
    <x v="3"/>
    <n v="67404"/>
    <s v="Vairon"/>
    <n v="6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42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43"/>
    <x v="3"/>
    <n v="67404"/>
    <s v="Vairon"/>
    <n v="6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44"/>
    <x v="3"/>
    <n v="67404"/>
    <s v="Vairon"/>
    <n v="6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45"/>
    <x v="3"/>
    <n v="67404"/>
    <s v="Vairon"/>
    <n v="4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46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47"/>
    <x v="3"/>
    <n v="67404"/>
    <s v="Vairon"/>
    <n v="7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48"/>
    <x v="3"/>
    <n v="67404"/>
    <s v="Vairon"/>
    <n v="5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49"/>
    <x v="3"/>
    <n v="67404"/>
    <s v="Vairon"/>
    <n v="8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50"/>
    <x v="3"/>
    <n v="67404"/>
    <s v="Vairon"/>
    <n v="7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51"/>
    <x v="3"/>
    <n v="67404"/>
    <s v="Vairon"/>
    <n v="6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52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53"/>
    <x v="3"/>
    <n v="67404"/>
    <s v="Vairon"/>
    <n v="6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54"/>
    <x v="3"/>
    <n v="67404"/>
    <s v="Vairon"/>
    <n v="6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55"/>
    <x v="3"/>
    <n v="67404"/>
    <s v="Vairon"/>
    <n v="4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56"/>
    <x v="3"/>
    <n v="67404"/>
    <s v="Vairon"/>
    <n v="6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57"/>
    <x v="3"/>
    <n v="67404"/>
    <s v="Vairon"/>
    <n v="6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58"/>
    <x v="3"/>
    <n v="67404"/>
    <s v="Vairon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59"/>
    <x v="3"/>
    <n v="67404"/>
    <s v="Vairon"/>
    <n v="7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077"/>
    <n v="13"/>
    <s v="S/L"/>
    <n v="1"/>
    <m/>
    <m/>
    <m/>
    <m/>
    <s v="Totale"/>
    <n v="26613260"/>
    <x v="3"/>
    <n v="67404"/>
    <s v="Vairon"/>
    <n v="4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04"/>
    <n v="14"/>
    <s v="I"/>
    <n v="1"/>
    <n v="3"/>
    <n v="11"/>
    <m/>
    <m/>
    <s v="Totale"/>
    <n v="26543303"/>
    <x v="4"/>
    <n v="66333"/>
    <s v="Lamproie de Planer"/>
    <n v="13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04"/>
    <n v="14"/>
    <s v="I"/>
    <n v="1"/>
    <m/>
    <m/>
    <m/>
    <m/>
    <s v="Totale"/>
    <n v="26543304"/>
    <x v="4"/>
    <n v="66333"/>
    <s v="Lamproie de Planer"/>
    <n v="135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04"/>
    <n v="14"/>
    <s v="I"/>
    <n v="1"/>
    <m/>
    <m/>
    <m/>
    <m/>
    <s v="Totale"/>
    <n v="26543305"/>
    <x v="4"/>
    <n v="66333"/>
    <s v="Lamproie de Planer"/>
    <n v="10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08"/>
    <n v="15"/>
    <s v="I"/>
    <n v="1"/>
    <n v="5"/>
    <n v="53"/>
    <m/>
    <m/>
    <s v="Totale"/>
    <n v="26543309"/>
    <x v="5"/>
    <n v="67550"/>
    <s v="Loche franche"/>
    <n v="11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08"/>
    <n v="15"/>
    <s v="I"/>
    <n v="1"/>
    <m/>
    <m/>
    <m/>
    <m/>
    <s v="Totale"/>
    <n v="26543310"/>
    <x v="5"/>
    <n v="67550"/>
    <s v="Loche franche"/>
    <n v="10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08"/>
    <n v="15"/>
    <s v="I"/>
    <n v="1"/>
    <m/>
    <m/>
    <m/>
    <m/>
    <s v="Totale"/>
    <n v="26543311"/>
    <x v="5"/>
    <n v="67550"/>
    <s v="Loche franche"/>
    <n v="115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08"/>
    <n v="15"/>
    <s v="I"/>
    <n v="1"/>
    <m/>
    <m/>
    <m/>
    <m/>
    <s v="Totale"/>
    <n v="26543312"/>
    <x v="5"/>
    <n v="67550"/>
    <s v="Loche franche"/>
    <n v="8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08"/>
    <n v="15"/>
    <s v="I"/>
    <n v="1"/>
    <m/>
    <m/>
    <m/>
    <m/>
    <s v="Totale"/>
    <n v="26543346"/>
    <x v="5"/>
    <n v="67550"/>
    <s v="Loche franche"/>
    <n v="12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17"/>
    <n v="16"/>
    <s v="I"/>
    <n v="1"/>
    <n v="13"/>
    <n v="113"/>
    <m/>
    <m/>
    <s v="Totale"/>
    <n v="26543321"/>
    <x v="1"/>
    <n v="69182"/>
    <s v="Chabot"/>
    <n v="9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17"/>
    <n v="16"/>
    <s v="I"/>
    <n v="1"/>
    <m/>
    <m/>
    <m/>
    <m/>
    <s v="Totale"/>
    <n v="26543322"/>
    <x v="1"/>
    <n v="69182"/>
    <s v="Chabot"/>
    <n v="7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17"/>
    <n v="16"/>
    <s v="I"/>
    <n v="1"/>
    <m/>
    <m/>
    <m/>
    <m/>
    <s v="Totale"/>
    <n v="26543324"/>
    <x v="1"/>
    <n v="69182"/>
    <s v="Chabot"/>
    <n v="9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17"/>
    <n v="16"/>
    <s v="I"/>
    <n v="1"/>
    <m/>
    <m/>
    <m/>
    <m/>
    <s v="Totale"/>
    <n v="26543326"/>
    <x v="1"/>
    <n v="69182"/>
    <s v="Chabot"/>
    <n v="9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17"/>
    <n v="16"/>
    <s v="I"/>
    <n v="1"/>
    <m/>
    <m/>
    <m/>
    <m/>
    <s v="Totale"/>
    <n v="26543328"/>
    <x v="1"/>
    <n v="69182"/>
    <s v="Chabot"/>
    <n v="10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17"/>
    <n v="16"/>
    <s v="I"/>
    <n v="1"/>
    <m/>
    <m/>
    <m/>
    <m/>
    <s v="Totale"/>
    <n v="26543330"/>
    <x v="1"/>
    <n v="69182"/>
    <s v="Chabot"/>
    <n v="7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17"/>
    <n v="16"/>
    <s v="I"/>
    <n v="1"/>
    <m/>
    <m/>
    <m/>
    <m/>
    <s v="Totale"/>
    <n v="26543331"/>
    <x v="1"/>
    <n v="69182"/>
    <s v="Chabot"/>
    <n v="9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17"/>
    <n v="16"/>
    <s v="I"/>
    <n v="1"/>
    <m/>
    <m/>
    <m/>
    <m/>
    <s v="Totale"/>
    <n v="26543332"/>
    <x v="1"/>
    <n v="69182"/>
    <s v="Chabot"/>
    <n v="95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17"/>
    <n v="16"/>
    <s v="I"/>
    <n v="1"/>
    <m/>
    <m/>
    <m/>
    <m/>
    <s v="Totale"/>
    <n v="26543333"/>
    <x v="1"/>
    <n v="69182"/>
    <s v="Chabot"/>
    <n v="7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17"/>
    <n v="16"/>
    <s v="I"/>
    <n v="1"/>
    <m/>
    <m/>
    <m/>
    <m/>
    <s v="Totale"/>
    <n v="26543334"/>
    <x v="1"/>
    <n v="69182"/>
    <s v="Chabot"/>
    <n v="7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17"/>
    <n v="16"/>
    <s v="I"/>
    <n v="1"/>
    <m/>
    <m/>
    <m/>
    <m/>
    <s v="Totale"/>
    <n v="26543335"/>
    <x v="1"/>
    <n v="69182"/>
    <s v="Chabot"/>
    <n v="7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17"/>
    <n v="16"/>
    <s v="I"/>
    <n v="1"/>
    <m/>
    <m/>
    <m/>
    <m/>
    <s v="Totale"/>
    <n v="26543336"/>
    <x v="1"/>
    <n v="69182"/>
    <s v="Chabot"/>
    <n v="7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0"/>
    <m/>
    <m/>
    <s v="386.90"/>
    <n v="6061117"/>
    <n v="16"/>
    <s v="I"/>
    <n v="1"/>
    <m/>
    <m/>
    <m/>
    <m/>
    <s v="Totale"/>
    <n v="26543338"/>
    <x v="1"/>
    <n v="69182"/>
    <s v="Chabot"/>
    <n v="8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173"/>
    <n v="17"/>
    <s v="N"/>
    <n v="1"/>
    <n v="1"/>
    <n v="39"/>
    <m/>
    <m/>
    <s v="Totale"/>
    <n v="26543390"/>
    <x v="0"/>
    <n v="67778"/>
    <s v="Truite de riviere"/>
    <n v="15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174"/>
    <n v="18"/>
    <s v="N"/>
    <n v="1"/>
    <n v="1"/>
    <n v="43"/>
    <m/>
    <m/>
    <s v="Totale"/>
    <n v="26543391"/>
    <x v="0"/>
    <n v="67778"/>
    <s v="Truite de riviere"/>
    <n v="15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4"/>
    <n v="19"/>
    <s v="G"/>
    <n v="1"/>
    <n v="3"/>
    <n v="1"/>
    <n v="32"/>
    <n v="30"/>
    <s v="Totale"/>
    <n v="26613261"/>
    <x v="1"/>
    <n v="69182"/>
    <s v="Chabot"/>
    <n v="3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4"/>
    <n v="19"/>
    <s v="G"/>
    <n v="1"/>
    <m/>
    <m/>
    <n v="32"/>
    <n v="30"/>
    <s v="Totale"/>
    <n v="26613262"/>
    <x v="1"/>
    <n v="69182"/>
    <s v="Chabot"/>
    <n v="3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4"/>
    <n v="19"/>
    <s v="G"/>
    <n v="1"/>
    <m/>
    <m/>
    <n v="32"/>
    <n v="30"/>
    <s v="Totale"/>
    <n v="26613263"/>
    <x v="1"/>
    <n v="69182"/>
    <s v="Chabot"/>
    <n v="3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5"/>
    <n v="20"/>
    <s v="G"/>
    <n v="1"/>
    <n v="7"/>
    <n v="8"/>
    <n v="52"/>
    <n v="43"/>
    <s v="Totale"/>
    <n v="26613264"/>
    <x v="3"/>
    <n v="67404"/>
    <s v="Vairon"/>
    <n v="45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5"/>
    <n v="20"/>
    <s v="G"/>
    <n v="1"/>
    <m/>
    <m/>
    <n v="52"/>
    <n v="43"/>
    <s v="Totale"/>
    <n v="26613265"/>
    <x v="3"/>
    <n v="67404"/>
    <s v="Vairon"/>
    <n v="5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5"/>
    <n v="20"/>
    <s v="G"/>
    <n v="1"/>
    <m/>
    <m/>
    <n v="52"/>
    <n v="43"/>
    <s v="Totale"/>
    <n v="26613266"/>
    <x v="3"/>
    <n v="67404"/>
    <s v="Vairon"/>
    <n v="4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5"/>
    <n v="20"/>
    <s v="G"/>
    <n v="1"/>
    <m/>
    <m/>
    <n v="52"/>
    <n v="43"/>
    <s v="Totale"/>
    <n v="26613267"/>
    <x v="3"/>
    <n v="67404"/>
    <s v="Vairon"/>
    <n v="4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5"/>
    <n v="20"/>
    <s v="G"/>
    <n v="1"/>
    <m/>
    <m/>
    <n v="52"/>
    <n v="43"/>
    <s v="Totale"/>
    <n v="26613268"/>
    <x v="3"/>
    <n v="67404"/>
    <s v="Vairon"/>
    <n v="4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5"/>
    <n v="20"/>
    <s v="G"/>
    <n v="1"/>
    <m/>
    <m/>
    <n v="52"/>
    <n v="43"/>
    <s v="Totale"/>
    <n v="26613269"/>
    <x v="3"/>
    <n v="67404"/>
    <s v="Vairon"/>
    <n v="5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5"/>
    <n v="20"/>
    <s v="G"/>
    <n v="1"/>
    <m/>
    <m/>
    <n v="52"/>
    <n v="43"/>
    <s v="Totale"/>
    <n v="26613270"/>
    <x v="3"/>
    <n v="67404"/>
    <s v="Vairon"/>
    <n v="4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n v="30"/>
    <n v="92"/>
    <n v="81"/>
    <n v="69"/>
    <s v="Totale"/>
    <n v="26613271"/>
    <x v="3"/>
    <n v="67404"/>
    <s v="Vairon"/>
    <n v="6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72"/>
    <x v="3"/>
    <n v="67404"/>
    <s v="Vairon"/>
    <n v="7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73"/>
    <x v="3"/>
    <n v="67404"/>
    <s v="Vairon"/>
    <n v="7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74"/>
    <x v="3"/>
    <n v="67404"/>
    <s v="Vairon"/>
    <n v="7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75"/>
    <x v="3"/>
    <n v="67404"/>
    <s v="Vairon"/>
    <n v="7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76"/>
    <x v="3"/>
    <n v="67404"/>
    <s v="Vairon"/>
    <n v="7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77"/>
    <x v="3"/>
    <n v="67404"/>
    <s v="Vairon"/>
    <n v="75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78"/>
    <x v="3"/>
    <n v="67404"/>
    <s v="Vairon"/>
    <n v="7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79"/>
    <x v="3"/>
    <n v="67404"/>
    <s v="Vairon"/>
    <n v="7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80"/>
    <x v="3"/>
    <n v="67404"/>
    <s v="Vairon"/>
    <n v="7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81"/>
    <x v="3"/>
    <n v="67404"/>
    <s v="Vairon"/>
    <n v="7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82"/>
    <x v="3"/>
    <n v="67404"/>
    <s v="Vairon"/>
    <n v="8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83"/>
    <x v="3"/>
    <n v="67404"/>
    <s v="Vairon"/>
    <n v="8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84"/>
    <x v="3"/>
    <n v="67404"/>
    <s v="Vairon"/>
    <n v="6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85"/>
    <x v="3"/>
    <n v="67404"/>
    <s v="Vairon"/>
    <n v="7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86"/>
    <x v="3"/>
    <n v="67404"/>
    <s v="Vairon"/>
    <n v="7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87"/>
    <x v="3"/>
    <n v="67404"/>
    <s v="Vairon"/>
    <n v="7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88"/>
    <x v="3"/>
    <n v="67404"/>
    <s v="Vairon"/>
    <n v="7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89"/>
    <x v="3"/>
    <n v="67404"/>
    <s v="Vairon"/>
    <n v="7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90"/>
    <x v="3"/>
    <n v="67404"/>
    <s v="Vairon"/>
    <n v="75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91"/>
    <x v="3"/>
    <n v="67404"/>
    <s v="Vairon"/>
    <n v="7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92"/>
    <x v="3"/>
    <n v="67404"/>
    <s v="Vairon"/>
    <n v="7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93"/>
    <x v="3"/>
    <n v="67404"/>
    <s v="Vairon"/>
    <n v="7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94"/>
    <x v="3"/>
    <n v="67404"/>
    <s v="Vairon"/>
    <n v="7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95"/>
    <x v="3"/>
    <n v="67404"/>
    <s v="Vairon"/>
    <n v="8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96"/>
    <x v="3"/>
    <n v="67404"/>
    <s v="Vairon"/>
    <n v="8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97"/>
    <x v="3"/>
    <n v="67404"/>
    <s v="Vairon"/>
    <n v="75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98"/>
    <x v="3"/>
    <n v="67404"/>
    <s v="Vairon"/>
    <n v="8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299"/>
    <x v="3"/>
    <n v="67404"/>
    <s v="Vairon"/>
    <n v="7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6"/>
    <n v="21"/>
    <s v="G"/>
    <n v="1"/>
    <m/>
    <m/>
    <n v="81"/>
    <n v="69"/>
    <s v="Totale"/>
    <n v="26613300"/>
    <x v="3"/>
    <n v="67404"/>
    <s v="Vairon"/>
    <n v="7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7"/>
    <n v="22"/>
    <s v="G"/>
    <n v="1"/>
    <n v="15"/>
    <n v="460"/>
    <n v="104"/>
    <n v="76"/>
    <s v="Totale"/>
    <n v="26613301"/>
    <x v="2"/>
    <n v="162667"/>
    <s v="Ecrevisse signal"/>
    <n v="7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7"/>
    <n v="22"/>
    <s v="G"/>
    <n v="1"/>
    <m/>
    <m/>
    <n v="104"/>
    <n v="76"/>
    <s v="Totale"/>
    <n v="26613302"/>
    <x v="2"/>
    <n v="162667"/>
    <s v="Ecrevisse signal"/>
    <n v="7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7"/>
    <n v="22"/>
    <s v="G"/>
    <n v="1"/>
    <m/>
    <m/>
    <n v="104"/>
    <n v="76"/>
    <s v="Totale"/>
    <n v="26613303"/>
    <x v="2"/>
    <n v="162667"/>
    <s v="Ecrevisse signal"/>
    <n v="8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7"/>
    <n v="22"/>
    <s v="G"/>
    <n v="1"/>
    <m/>
    <m/>
    <n v="104"/>
    <n v="76"/>
    <s v="Totale"/>
    <n v="26613304"/>
    <x v="2"/>
    <n v="162667"/>
    <s v="Ecrevisse signal"/>
    <n v="8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7"/>
    <n v="22"/>
    <s v="G"/>
    <n v="1"/>
    <m/>
    <m/>
    <n v="104"/>
    <n v="76"/>
    <s v="Totale"/>
    <n v="26613305"/>
    <x v="2"/>
    <n v="162667"/>
    <s v="Ecrevisse signal"/>
    <n v="10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7"/>
    <n v="22"/>
    <s v="G"/>
    <n v="1"/>
    <m/>
    <m/>
    <n v="104"/>
    <n v="76"/>
    <s v="Totale"/>
    <n v="26613306"/>
    <x v="2"/>
    <n v="162667"/>
    <s v="Ecrevisse signal"/>
    <n v="10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7"/>
    <n v="22"/>
    <s v="G"/>
    <n v="1"/>
    <m/>
    <m/>
    <n v="104"/>
    <n v="76"/>
    <s v="Totale"/>
    <n v="26613307"/>
    <x v="2"/>
    <n v="162667"/>
    <s v="Ecrevisse signal"/>
    <n v="9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7"/>
    <n v="22"/>
    <s v="G"/>
    <n v="1"/>
    <m/>
    <m/>
    <n v="104"/>
    <n v="76"/>
    <s v="Totale"/>
    <n v="26613308"/>
    <x v="2"/>
    <n v="162667"/>
    <s v="Ecrevisse signal"/>
    <n v="9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7"/>
    <n v="22"/>
    <s v="G"/>
    <n v="1"/>
    <m/>
    <m/>
    <n v="104"/>
    <n v="76"/>
    <s v="Totale"/>
    <n v="26613309"/>
    <x v="2"/>
    <n v="162667"/>
    <s v="Ecrevisse signal"/>
    <n v="85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7"/>
    <n v="22"/>
    <s v="G"/>
    <n v="1"/>
    <m/>
    <m/>
    <n v="104"/>
    <n v="76"/>
    <s v="Totale"/>
    <n v="26613310"/>
    <x v="2"/>
    <n v="162667"/>
    <s v="Ecrevisse signal"/>
    <n v="9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7"/>
    <n v="22"/>
    <s v="G"/>
    <n v="1"/>
    <m/>
    <m/>
    <n v="104"/>
    <n v="76"/>
    <s v="Totale"/>
    <n v="26613311"/>
    <x v="2"/>
    <n v="162667"/>
    <s v="Ecrevisse signal"/>
    <n v="9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7"/>
    <n v="22"/>
    <s v="G"/>
    <n v="1"/>
    <m/>
    <m/>
    <n v="104"/>
    <n v="76"/>
    <s v="Totale"/>
    <n v="26613312"/>
    <x v="2"/>
    <n v="162667"/>
    <s v="Ecrevisse signal"/>
    <n v="8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7"/>
    <n v="22"/>
    <s v="G"/>
    <n v="1"/>
    <m/>
    <m/>
    <n v="104"/>
    <n v="76"/>
    <s v="Totale"/>
    <n v="26613313"/>
    <x v="2"/>
    <n v="162667"/>
    <s v="Ecrevisse signal"/>
    <n v="7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7"/>
    <n v="22"/>
    <s v="G"/>
    <n v="1"/>
    <m/>
    <m/>
    <n v="104"/>
    <n v="76"/>
    <s v="Totale"/>
    <n v="26613314"/>
    <x v="2"/>
    <n v="162667"/>
    <s v="Ecrevisse signal"/>
    <n v="8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7"/>
    <n v="22"/>
    <s v="G"/>
    <n v="1"/>
    <m/>
    <m/>
    <n v="104"/>
    <n v="76"/>
    <s v="Totale"/>
    <n v="26613315"/>
    <x v="2"/>
    <n v="162667"/>
    <s v="Ecrevisse signal"/>
    <n v="10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8"/>
    <n v="23"/>
    <s v="G"/>
    <n v="1"/>
    <n v="2"/>
    <n v="18"/>
    <n v="68"/>
    <n v="64"/>
    <s v="Totale"/>
    <n v="26613316"/>
    <x v="2"/>
    <n v="162667"/>
    <s v="Ecrevisse signal"/>
    <n v="65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8"/>
    <n v="23"/>
    <s v="G"/>
    <n v="1"/>
    <m/>
    <m/>
    <n v="68"/>
    <n v="64"/>
    <s v="Totale"/>
    <n v="26613317"/>
    <x v="2"/>
    <n v="162667"/>
    <s v="Ecrevisse signal"/>
    <n v="6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9"/>
    <n v="24"/>
    <s v="G"/>
    <n v="1"/>
    <n v="5"/>
    <n v="13"/>
    <n v="48"/>
    <n v="36"/>
    <s v="Totale"/>
    <n v="26613318"/>
    <x v="2"/>
    <n v="162667"/>
    <s v="Ecrevisse signal"/>
    <n v="4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9"/>
    <n v="24"/>
    <s v="G"/>
    <n v="1"/>
    <m/>
    <m/>
    <n v="48"/>
    <n v="36"/>
    <s v="Totale"/>
    <n v="26613319"/>
    <x v="2"/>
    <n v="162667"/>
    <s v="Ecrevisse signal"/>
    <n v="45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9"/>
    <n v="24"/>
    <s v="G"/>
    <n v="1"/>
    <m/>
    <m/>
    <n v="48"/>
    <n v="36"/>
    <s v="Totale"/>
    <n v="26613320"/>
    <x v="2"/>
    <n v="162667"/>
    <s v="Ecrevisse signal"/>
    <n v="4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9"/>
    <n v="24"/>
    <s v="G"/>
    <n v="1"/>
    <m/>
    <m/>
    <n v="48"/>
    <n v="36"/>
    <s v="Totale"/>
    <n v="26613321"/>
    <x v="2"/>
    <n v="162667"/>
    <s v="Ecrevisse signal"/>
    <n v="4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19"/>
    <n v="24"/>
    <s v="G"/>
    <n v="1"/>
    <m/>
    <m/>
    <n v="48"/>
    <n v="36"/>
    <s v="Totale"/>
    <n v="26613322"/>
    <x v="2"/>
    <n v="162667"/>
    <s v="Ecrevisse signal"/>
    <n v="4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0"/>
    <n v="25"/>
    <s v="G"/>
    <n v="1"/>
    <n v="4"/>
    <n v="1"/>
    <n v="18"/>
    <n v="16"/>
    <s v="Totale"/>
    <n v="26613323"/>
    <x v="2"/>
    <n v="162667"/>
    <s v="Ecrevisse signal"/>
    <n v="1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0"/>
    <n v="25"/>
    <s v="G"/>
    <n v="1"/>
    <m/>
    <m/>
    <n v="18"/>
    <n v="16"/>
    <s v="Totale"/>
    <n v="26613324"/>
    <x v="2"/>
    <n v="162667"/>
    <s v="Ecrevisse signal"/>
    <n v="1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0"/>
    <n v="25"/>
    <s v="G"/>
    <n v="1"/>
    <m/>
    <m/>
    <n v="18"/>
    <n v="16"/>
    <s v="Totale"/>
    <n v="26613325"/>
    <x v="2"/>
    <n v="162667"/>
    <s v="Ecrevisse signal"/>
    <n v="1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0"/>
    <n v="25"/>
    <s v="G"/>
    <n v="1"/>
    <m/>
    <m/>
    <n v="18"/>
    <n v="16"/>
    <s v="Totale"/>
    <n v="26613326"/>
    <x v="2"/>
    <n v="162667"/>
    <s v="Ecrevisse signal"/>
    <n v="1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1"/>
    <n v="26"/>
    <s v="S/L"/>
    <n v="1"/>
    <n v="12"/>
    <n v="48"/>
    <m/>
    <m/>
    <s v="Totale"/>
    <n v="26543986"/>
    <x v="0"/>
    <n v="67778"/>
    <s v="Truite de riviere"/>
    <n v="5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1"/>
    <n v="26"/>
    <s v="S/L"/>
    <n v="1"/>
    <m/>
    <m/>
    <m/>
    <m/>
    <s v="Totale"/>
    <n v="26543987"/>
    <x v="0"/>
    <n v="67778"/>
    <s v="Truite de riviere"/>
    <n v="8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1"/>
    <n v="26"/>
    <s v="S/L"/>
    <n v="1"/>
    <m/>
    <m/>
    <m/>
    <m/>
    <s v="Totale"/>
    <n v="26543988"/>
    <x v="0"/>
    <n v="67778"/>
    <s v="Truite de riviere"/>
    <n v="7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1"/>
    <n v="26"/>
    <s v="S/L"/>
    <n v="1"/>
    <m/>
    <m/>
    <m/>
    <m/>
    <s v="Totale"/>
    <n v="26543989"/>
    <x v="0"/>
    <n v="67778"/>
    <s v="Truite de riviere"/>
    <n v="6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1"/>
    <n v="26"/>
    <s v="S/L"/>
    <n v="1"/>
    <m/>
    <m/>
    <m/>
    <m/>
    <s v="Totale"/>
    <n v="26543990"/>
    <x v="0"/>
    <n v="67778"/>
    <s v="Truite de riviere"/>
    <n v="7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1"/>
    <n v="26"/>
    <s v="S/L"/>
    <n v="1"/>
    <m/>
    <m/>
    <m/>
    <m/>
    <s v="Totale"/>
    <n v="26543991"/>
    <x v="0"/>
    <n v="67778"/>
    <s v="Truite de riviere"/>
    <n v="73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1"/>
    <n v="26"/>
    <s v="S/L"/>
    <n v="1"/>
    <m/>
    <m/>
    <m/>
    <m/>
    <s v="Totale"/>
    <n v="26543992"/>
    <x v="0"/>
    <n v="67778"/>
    <s v="Truite de riviere"/>
    <n v="7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1"/>
    <n v="26"/>
    <s v="S/L"/>
    <n v="1"/>
    <m/>
    <m/>
    <m/>
    <m/>
    <s v="Totale"/>
    <n v="26543993"/>
    <x v="0"/>
    <n v="67778"/>
    <s v="Truite de riviere"/>
    <n v="7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1"/>
    <n v="26"/>
    <s v="S/L"/>
    <n v="1"/>
    <m/>
    <m/>
    <m/>
    <m/>
    <s v="Totale"/>
    <n v="26543994"/>
    <x v="0"/>
    <n v="67778"/>
    <s v="Truite de riviere"/>
    <n v="7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1"/>
    <n v="26"/>
    <s v="S/L"/>
    <n v="1"/>
    <m/>
    <m/>
    <m/>
    <m/>
    <s v="Totale"/>
    <n v="26543995"/>
    <x v="0"/>
    <n v="67778"/>
    <s v="Truite de riviere"/>
    <n v="7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1"/>
    <n v="26"/>
    <s v="S/L"/>
    <n v="1"/>
    <m/>
    <m/>
    <m/>
    <m/>
    <s v="Totale"/>
    <n v="26613327"/>
    <x v="0"/>
    <n v="67778"/>
    <s v="Truite de riviere"/>
    <n v="7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1"/>
    <n v="26"/>
    <s v="S/L"/>
    <n v="1"/>
    <m/>
    <m/>
    <m/>
    <m/>
    <s v="Totale"/>
    <n v="26613328"/>
    <x v="0"/>
    <n v="67778"/>
    <s v="Truite de riviere"/>
    <n v="7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2"/>
    <n v="27"/>
    <s v="I"/>
    <n v="1"/>
    <n v="5"/>
    <n v="18"/>
    <m/>
    <m/>
    <s v="Totale"/>
    <n v="26543996"/>
    <x v="4"/>
    <n v="66333"/>
    <s v="Lamproie de Planer"/>
    <n v="135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2"/>
    <n v="27"/>
    <s v="I"/>
    <n v="1"/>
    <m/>
    <m/>
    <m/>
    <m/>
    <s v="Totale"/>
    <n v="26543997"/>
    <x v="4"/>
    <n v="66333"/>
    <s v="Lamproie de Planer"/>
    <n v="13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2"/>
    <n v="27"/>
    <s v="I"/>
    <n v="1"/>
    <m/>
    <m/>
    <m/>
    <m/>
    <s v="Totale"/>
    <n v="26543998"/>
    <x v="4"/>
    <n v="66333"/>
    <s v="Lamproie de Planer"/>
    <n v="12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2"/>
    <n v="27"/>
    <s v="I"/>
    <n v="1"/>
    <m/>
    <m/>
    <m/>
    <m/>
    <s v="Totale"/>
    <n v="26543999"/>
    <x v="4"/>
    <n v="66333"/>
    <s v="Lamproie de Planer"/>
    <n v="10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2"/>
    <n v="27"/>
    <s v="I"/>
    <n v="1"/>
    <m/>
    <m/>
    <m/>
    <m/>
    <s v="Totale"/>
    <n v="26544000"/>
    <x v="4"/>
    <n v="66333"/>
    <s v="Lamproie de Planer"/>
    <n v="12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3"/>
    <n v="28"/>
    <s v="I"/>
    <n v="1"/>
    <n v="4"/>
    <n v="38"/>
    <m/>
    <m/>
    <s v="Totale"/>
    <n v="26544001"/>
    <x v="5"/>
    <n v="67550"/>
    <s v="Loche franche"/>
    <n v="10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3"/>
    <n v="28"/>
    <s v="I"/>
    <n v="1"/>
    <m/>
    <m/>
    <m/>
    <m/>
    <s v="Totale"/>
    <n v="26544002"/>
    <x v="5"/>
    <n v="67550"/>
    <s v="Loche franche"/>
    <n v="109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3"/>
    <n v="28"/>
    <s v="I"/>
    <n v="1"/>
    <m/>
    <m/>
    <m/>
    <m/>
    <s v="Totale"/>
    <n v="26544003"/>
    <x v="5"/>
    <n v="67550"/>
    <s v="Loche franche"/>
    <n v="8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3"/>
    <n v="28"/>
    <s v="I"/>
    <n v="1"/>
    <m/>
    <m/>
    <m/>
    <m/>
    <s v="Totale"/>
    <n v="26544018"/>
    <x v="5"/>
    <n v="67550"/>
    <s v="Loche franche"/>
    <n v="10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4"/>
    <n v="29"/>
    <s v="I"/>
    <n v="1"/>
    <n v="6"/>
    <n v="76"/>
    <m/>
    <m/>
    <s v="Totale"/>
    <n v="26544004"/>
    <x v="1"/>
    <n v="69182"/>
    <s v="Chabot"/>
    <n v="10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4"/>
    <n v="29"/>
    <s v="I"/>
    <n v="1"/>
    <m/>
    <m/>
    <m/>
    <m/>
    <s v="Totale"/>
    <n v="26544005"/>
    <x v="1"/>
    <n v="69182"/>
    <s v="Chabot"/>
    <n v="9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4"/>
    <n v="29"/>
    <s v="I"/>
    <n v="1"/>
    <m/>
    <m/>
    <m/>
    <m/>
    <s v="Totale"/>
    <n v="26544006"/>
    <x v="1"/>
    <n v="69182"/>
    <s v="Chabot"/>
    <n v="92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4"/>
    <n v="29"/>
    <s v="I"/>
    <n v="1"/>
    <m/>
    <m/>
    <m/>
    <m/>
    <s v="Totale"/>
    <n v="26544007"/>
    <x v="1"/>
    <n v="69182"/>
    <s v="Chabot"/>
    <n v="10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4"/>
    <n v="29"/>
    <s v="I"/>
    <n v="1"/>
    <m/>
    <m/>
    <m/>
    <m/>
    <s v="Totale"/>
    <n v="26544008"/>
    <x v="1"/>
    <n v="69182"/>
    <s v="Chabot"/>
    <n v="90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4"/>
    <n v="29"/>
    <s v="I"/>
    <n v="1"/>
    <m/>
    <m/>
    <m/>
    <m/>
    <s v="Totale"/>
    <n v="26544009"/>
    <x v="1"/>
    <n v="69182"/>
    <s v="Chabot"/>
    <n v="9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5"/>
    <n v="30"/>
    <s v="I"/>
    <n v="1"/>
    <n v="9"/>
    <n v="48"/>
    <m/>
    <m/>
    <s v="Totale"/>
    <n v="26544010"/>
    <x v="1"/>
    <n v="69182"/>
    <s v="Chabot"/>
    <n v="7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5"/>
    <n v="30"/>
    <s v="I"/>
    <n v="1"/>
    <m/>
    <m/>
    <m/>
    <m/>
    <s v="Totale"/>
    <n v="26544011"/>
    <x v="1"/>
    <n v="69182"/>
    <s v="Chabot"/>
    <n v="81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5"/>
    <n v="30"/>
    <s v="I"/>
    <n v="1"/>
    <m/>
    <m/>
    <m/>
    <m/>
    <s v="Totale"/>
    <n v="26544012"/>
    <x v="1"/>
    <n v="69182"/>
    <s v="Chabot"/>
    <n v="6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5"/>
    <n v="30"/>
    <s v="I"/>
    <n v="1"/>
    <m/>
    <m/>
    <m/>
    <m/>
    <s v="Totale"/>
    <n v="26544013"/>
    <x v="1"/>
    <n v="69182"/>
    <s v="Chabot"/>
    <n v="7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5"/>
    <n v="30"/>
    <s v="I"/>
    <n v="1"/>
    <m/>
    <m/>
    <m/>
    <m/>
    <s v="Totale"/>
    <n v="26544014"/>
    <x v="1"/>
    <n v="69182"/>
    <s v="Chabot"/>
    <n v="76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5"/>
    <n v="30"/>
    <s v="I"/>
    <n v="1"/>
    <m/>
    <m/>
    <m/>
    <m/>
    <s v="Totale"/>
    <n v="26544015"/>
    <x v="1"/>
    <n v="69182"/>
    <s v="Chabot"/>
    <n v="68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5"/>
    <n v="30"/>
    <s v="I"/>
    <n v="1"/>
    <m/>
    <m/>
    <m/>
    <m/>
    <s v="Totale"/>
    <n v="26544016"/>
    <x v="1"/>
    <n v="69182"/>
    <s v="Chabot"/>
    <n v="77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5"/>
    <n v="30"/>
    <s v="I"/>
    <n v="1"/>
    <m/>
    <m/>
    <m/>
    <m/>
    <s v="Totale"/>
    <n v="26544017"/>
    <x v="1"/>
    <n v="69182"/>
    <s v="Chabot"/>
    <n v="74"/>
  </r>
  <r>
    <n v="4011400"/>
    <s v="BOEN à SAINT-JUST-EN-CHEVALET"/>
    <m/>
    <n v="1"/>
    <n v="95854"/>
    <d v="2025-07-02T00:00:00"/>
    <s v="Validé niveau 2"/>
    <s v="Correcte"/>
    <s v="LOIRE-BRETAGNE"/>
    <s v="le Boën"/>
    <s v="K0805500"/>
    <s v="AUVERGNE-RHONE-ALPES"/>
    <s v="Loire"/>
    <s v="SAINT-JUST-EN-CHEVALET"/>
    <m/>
    <s v="765268.80000000"/>
    <s v="6534657.00000000"/>
    <s v="RGF93 / Lambert 93"/>
    <s v="Étude"/>
    <m/>
    <s v="Pêche complète à un ou plusieurs passages"/>
    <x v="1"/>
    <m/>
    <m/>
    <s v="386.90"/>
    <n v="6061325"/>
    <n v="30"/>
    <s v="I"/>
    <n v="1"/>
    <m/>
    <m/>
    <m/>
    <m/>
    <s v="Totale"/>
    <n v="26544019"/>
    <x v="1"/>
    <n v="69182"/>
    <s v="Chabot"/>
    <n v="7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96D8F7F-C3C7-494C-A3BE-DAEB79672394}" name="Tableau croisé dynamique1" cacheId="20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3:C22" firstHeaderRow="0" firstDataRow="1" firstDataCol="1"/>
  <pivotFields count="39"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  <pivotField showAll="0"/>
    <pivotField dataField="1" showAll="0"/>
    <pivotField showAll="0"/>
    <pivotField showAll="0"/>
    <pivotField showAll="0"/>
    <pivotField showAll="0"/>
    <pivotField axis="axisRow" showAll="0" sortType="ascending">
      <items count="7">
        <item x="1"/>
        <item x="0"/>
        <item x="4"/>
        <item x="3"/>
        <item x="5"/>
        <item x="2"/>
        <item t="default"/>
      </items>
    </pivotField>
    <pivotField showAll="0"/>
    <pivotField showAll="0"/>
    <pivotField showAll="0"/>
  </pivotFields>
  <rowFields count="2">
    <field x="35"/>
    <field x="21"/>
  </rowFields>
  <rowItems count="19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>
      <x v="4"/>
    </i>
    <i r="1">
      <x/>
    </i>
    <i r="1">
      <x v="1"/>
    </i>
    <i>
      <x v="5"/>
    </i>
    <i r="1">
      <x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omme de  Effectif de la ligne " fld="28" baseField="0" baseItem="0"/>
    <dataField name="Somme de  Poids du lot (g) " fld="30" baseField="3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workbookViewId="0">
      <selection activeCell="Q25" sqref="Q25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20.100000000000001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2.9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2.9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 ht="12.95" customHeight="1">
      <c r="A5" s="1"/>
      <c r="B5" s="48" t="s">
        <v>10</v>
      </c>
      <c r="C5" s="49"/>
      <c r="D5" s="50" t="s">
        <v>11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12.95" customHeight="1">
      <c r="A6" s="1"/>
      <c r="B6" s="48" t="s">
        <v>14</v>
      </c>
      <c r="C6" s="49"/>
      <c r="D6" s="1"/>
      <c r="E6" s="1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 ht="12.95" customHeight="1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9</v>
      </c>
      <c r="K7" s="63"/>
      <c r="L7" s="63"/>
      <c r="M7" s="63"/>
      <c r="N7" s="1"/>
    </row>
    <row r="8" spans="1:14" ht="18" customHeight="1">
      <c r="A8" s="1"/>
      <c r="B8" s="38" t="s">
        <v>20</v>
      </c>
      <c r="C8" s="39"/>
      <c r="D8" s="39"/>
      <c r="E8" s="39"/>
      <c r="F8" s="39"/>
      <c r="G8" s="39"/>
      <c r="H8" s="38" t="s">
        <v>21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22</v>
      </c>
      <c r="C9" s="65"/>
      <c r="D9" s="65"/>
      <c r="E9" s="46" t="s">
        <v>23</v>
      </c>
      <c r="F9" s="47"/>
      <c r="G9" s="47"/>
      <c r="H9" s="6"/>
      <c r="I9" s="1"/>
      <c r="J9" s="1"/>
      <c r="K9" s="1"/>
      <c r="L9" s="1"/>
      <c r="M9" s="7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6"/>
      <c r="I10" s="66" t="s">
        <v>24</v>
      </c>
      <c r="J10" s="67"/>
      <c r="K10" s="67"/>
      <c r="L10" s="1"/>
      <c r="M10" s="7"/>
      <c r="N10" s="1"/>
    </row>
    <row r="11" spans="1:14" ht="15" customHeight="1">
      <c r="A11" s="1"/>
      <c r="B11" s="68" t="s">
        <v>25</v>
      </c>
      <c r="C11" s="69"/>
      <c r="D11" s="69"/>
      <c r="E11" s="54" t="s">
        <v>9</v>
      </c>
      <c r="F11" s="55"/>
      <c r="G11" s="55"/>
      <c r="H11" s="6"/>
      <c r="I11" s="67"/>
      <c r="J11" s="67"/>
      <c r="K11" s="67"/>
      <c r="L11" s="1"/>
      <c r="M11" s="7"/>
      <c r="N11" s="1"/>
    </row>
    <row r="12" spans="1:14" ht="15" customHeight="1">
      <c r="A12" s="1"/>
      <c r="B12" s="68" t="s">
        <v>26</v>
      </c>
      <c r="C12" s="69"/>
      <c r="D12" s="69"/>
      <c r="E12" s="54" t="s">
        <v>9</v>
      </c>
      <c r="F12" s="55"/>
      <c r="G12" s="55"/>
      <c r="H12" s="6"/>
      <c r="I12" s="67"/>
      <c r="J12" s="67"/>
      <c r="K12" s="67"/>
      <c r="L12" s="1"/>
      <c r="M12" s="7"/>
      <c r="N12" s="1"/>
    </row>
    <row r="13" spans="1:14" ht="15" customHeight="1">
      <c r="A13" s="1"/>
      <c r="B13" s="68" t="s">
        <v>27</v>
      </c>
      <c r="C13" s="69"/>
      <c r="D13" s="69"/>
      <c r="E13" s="54" t="s">
        <v>16</v>
      </c>
      <c r="F13" s="55"/>
      <c r="G13" s="55"/>
      <c r="H13" s="6"/>
      <c r="I13" s="67"/>
      <c r="J13" s="67"/>
      <c r="K13" s="67"/>
      <c r="L13" s="1"/>
      <c r="M13" s="7"/>
      <c r="N13" s="1"/>
    </row>
    <row r="14" spans="1:14" ht="15" customHeight="1">
      <c r="A14" s="1"/>
      <c r="B14" s="68" t="s">
        <v>28</v>
      </c>
      <c r="C14" s="69"/>
      <c r="D14" s="69"/>
      <c r="E14" s="54" t="s">
        <v>29</v>
      </c>
      <c r="F14" s="55"/>
      <c r="G14" s="55"/>
      <c r="H14" s="6"/>
      <c r="I14" s="67"/>
      <c r="J14" s="67"/>
      <c r="K14" s="67"/>
      <c r="L14" s="1"/>
      <c r="M14" s="7"/>
      <c r="N14" s="1"/>
    </row>
    <row r="15" spans="1:14" ht="15" customHeight="1">
      <c r="A15" s="1"/>
      <c r="B15" s="68" t="s">
        <v>30</v>
      </c>
      <c r="C15" s="69"/>
      <c r="D15" s="69"/>
      <c r="E15" s="54" t="s">
        <v>31</v>
      </c>
      <c r="F15" s="55"/>
      <c r="G15" s="55"/>
      <c r="H15" s="6"/>
      <c r="I15" s="67"/>
      <c r="J15" s="67"/>
      <c r="K15" s="67"/>
      <c r="L15" s="1"/>
      <c r="M15" s="7"/>
      <c r="N15" s="1"/>
    </row>
    <row r="16" spans="1:14" ht="15" customHeight="1">
      <c r="A16" s="1"/>
      <c r="B16" s="68" t="s">
        <v>32</v>
      </c>
      <c r="C16" s="69"/>
      <c r="D16" s="69"/>
      <c r="E16" s="54" t="s">
        <v>33</v>
      </c>
      <c r="F16" s="55"/>
      <c r="G16" s="55"/>
      <c r="H16" s="6"/>
      <c r="I16" s="67"/>
      <c r="J16" s="67"/>
      <c r="K16" s="67"/>
      <c r="L16" s="1"/>
      <c r="M16" s="7"/>
      <c r="N16" s="1"/>
    </row>
    <row r="17" spans="1:14" ht="15" customHeight="1">
      <c r="A17" s="1"/>
      <c r="B17" s="68" t="s">
        <v>34</v>
      </c>
      <c r="C17" s="69"/>
      <c r="D17" s="69"/>
      <c r="E17" s="54" t="s">
        <v>9</v>
      </c>
      <c r="F17" s="55"/>
      <c r="G17" s="55"/>
      <c r="H17" s="6"/>
      <c r="I17" s="67"/>
      <c r="J17" s="67"/>
      <c r="K17" s="67"/>
      <c r="L17" s="1"/>
      <c r="M17" s="7"/>
      <c r="N17" s="1"/>
    </row>
    <row r="18" spans="1:14" ht="15" customHeight="1">
      <c r="A18" s="1"/>
      <c r="B18" s="68" t="s">
        <v>35</v>
      </c>
      <c r="C18" s="69"/>
      <c r="D18" s="69"/>
      <c r="E18" s="54" t="s">
        <v>36</v>
      </c>
      <c r="F18" s="55"/>
      <c r="G18" s="55"/>
      <c r="H18" s="6"/>
      <c r="I18" s="67"/>
      <c r="J18" s="67"/>
      <c r="K18" s="67"/>
      <c r="L18" s="1"/>
      <c r="M18" s="7"/>
      <c r="N18" s="1"/>
    </row>
    <row r="19" spans="1:14" ht="15" customHeight="1">
      <c r="A19" s="1"/>
      <c r="B19" s="68" t="s">
        <v>37</v>
      </c>
      <c r="C19" s="69"/>
      <c r="D19" s="69"/>
      <c r="E19" s="54" t="s">
        <v>9</v>
      </c>
      <c r="F19" s="55"/>
      <c r="G19" s="55"/>
      <c r="H19" s="6"/>
      <c r="I19" s="67"/>
      <c r="J19" s="67"/>
      <c r="K19" s="67"/>
      <c r="L19" s="1"/>
      <c r="M19" s="7"/>
      <c r="N19" s="1"/>
    </row>
    <row r="20" spans="1:14" ht="12.95" customHeight="1">
      <c r="A20" s="1"/>
      <c r="B20" s="70" t="s">
        <v>38</v>
      </c>
      <c r="C20" s="71"/>
      <c r="D20" s="71"/>
      <c r="E20" s="62" t="s">
        <v>38</v>
      </c>
      <c r="F20" s="63"/>
      <c r="G20" s="63"/>
      <c r="H20" s="6"/>
      <c r="I20" s="67"/>
      <c r="J20" s="67"/>
      <c r="K20" s="67"/>
      <c r="L20" s="1"/>
      <c r="M20" s="7"/>
      <c r="N20" s="1"/>
    </row>
    <row r="21" spans="1:14" ht="2.1" customHeight="1">
      <c r="A21" s="1"/>
      <c r="B21" s="71"/>
      <c r="C21" s="71"/>
      <c r="D21" s="71"/>
      <c r="E21" s="63"/>
      <c r="F21" s="63"/>
      <c r="G21" s="63"/>
      <c r="H21" s="8"/>
      <c r="I21" s="9"/>
      <c r="J21" s="9"/>
      <c r="K21" s="9"/>
      <c r="L21" s="9"/>
      <c r="M21" s="10"/>
      <c r="N21" s="1"/>
    </row>
    <row r="22" spans="1:14" ht="18" customHeight="1">
      <c r="A22" s="1"/>
      <c r="B22" s="38" t="s">
        <v>39</v>
      </c>
      <c r="C22" s="39"/>
      <c r="D22" s="39"/>
      <c r="E22" s="39"/>
      <c r="F22" s="39"/>
      <c r="G22" s="39"/>
      <c r="H22" s="38" t="s">
        <v>40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6"/>
      <c r="C23" s="1"/>
      <c r="D23" s="1"/>
      <c r="E23" s="1"/>
      <c r="F23" s="1"/>
      <c r="G23" s="7"/>
      <c r="H23" s="68" t="s">
        <v>41</v>
      </c>
      <c r="I23" s="69"/>
      <c r="J23" s="69"/>
      <c r="K23" s="54" t="s">
        <v>42</v>
      </c>
      <c r="L23" s="55"/>
      <c r="M23" s="55"/>
      <c r="N23" s="1"/>
    </row>
    <row r="24" spans="1:14" ht="12.95" customHeight="1">
      <c r="A24" s="1"/>
      <c r="B24" s="6"/>
      <c r="C24" s="72"/>
      <c r="D24" s="72"/>
      <c r="E24" s="72"/>
      <c r="F24" s="72"/>
      <c r="G24" s="7"/>
      <c r="H24" s="69"/>
      <c r="I24" s="69"/>
      <c r="J24" s="69"/>
      <c r="K24" s="55"/>
      <c r="L24" s="55"/>
      <c r="M24" s="55"/>
      <c r="N24" s="1"/>
    </row>
    <row r="25" spans="1:14" ht="15" customHeight="1">
      <c r="A25" s="1"/>
      <c r="B25" s="6"/>
      <c r="C25" s="72"/>
      <c r="D25" s="72"/>
      <c r="E25" s="72"/>
      <c r="F25" s="72"/>
      <c r="G25" s="7"/>
      <c r="H25" s="68" t="s">
        <v>43</v>
      </c>
      <c r="I25" s="69"/>
      <c r="J25" s="69"/>
      <c r="K25" s="54" t="s">
        <v>5</v>
      </c>
      <c r="L25" s="55"/>
      <c r="M25" s="55"/>
      <c r="N25" s="1"/>
    </row>
    <row r="26" spans="1:14" ht="15" customHeight="1">
      <c r="A26" s="1"/>
      <c r="B26" s="6"/>
      <c r="C26" s="72"/>
      <c r="D26" s="72"/>
      <c r="E26" s="72"/>
      <c r="F26" s="72"/>
      <c r="G26" s="7"/>
      <c r="H26" s="68" t="s">
        <v>44</v>
      </c>
      <c r="I26" s="69"/>
      <c r="J26" s="69"/>
      <c r="K26" s="54" t="s">
        <v>13</v>
      </c>
      <c r="L26" s="55"/>
      <c r="M26" s="55"/>
      <c r="N26" s="1"/>
    </row>
    <row r="27" spans="1:14" ht="15" customHeight="1">
      <c r="A27" s="1"/>
      <c r="B27" s="6"/>
      <c r="C27" s="72"/>
      <c r="D27" s="72"/>
      <c r="E27" s="72"/>
      <c r="F27" s="72"/>
      <c r="G27" s="7"/>
      <c r="H27" s="68" t="s">
        <v>45</v>
      </c>
      <c r="I27" s="69"/>
      <c r="J27" s="69"/>
      <c r="K27" s="54" t="s">
        <v>46</v>
      </c>
      <c r="L27" s="55"/>
      <c r="M27" s="55"/>
      <c r="N27" s="1"/>
    </row>
    <row r="28" spans="1:14" ht="15" customHeight="1">
      <c r="A28" s="1"/>
      <c r="B28" s="6"/>
      <c r="C28" s="72"/>
      <c r="D28" s="72"/>
      <c r="E28" s="72"/>
      <c r="F28" s="72"/>
      <c r="G28" s="7"/>
      <c r="H28" s="68" t="s">
        <v>47</v>
      </c>
      <c r="I28" s="69"/>
      <c r="J28" s="69"/>
      <c r="K28" s="54" t="s">
        <v>48</v>
      </c>
      <c r="L28" s="55"/>
      <c r="M28" s="55"/>
      <c r="N28" s="1"/>
    </row>
    <row r="29" spans="1:14" ht="15" customHeight="1">
      <c r="A29" s="1"/>
      <c r="B29" s="6"/>
      <c r="C29" s="72"/>
      <c r="D29" s="72"/>
      <c r="E29" s="72"/>
      <c r="F29" s="72"/>
      <c r="G29" s="7"/>
      <c r="H29" s="68" t="s">
        <v>49</v>
      </c>
      <c r="I29" s="69"/>
      <c r="J29" s="69"/>
      <c r="K29" s="54" t="s">
        <v>50</v>
      </c>
      <c r="L29" s="55"/>
      <c r="M29" s="55"/>
      <c r="N29" s="1"/>
    </row>
    <row r="30" spans="1:14" ht="15" customHeight="1">
      <c r="A30" s="1"/>
      <c r="B30" s="6"/>
      <c r="C30" s="72"/>
      <c r="D30" s="72"/>
      <c r="E30" s="72"/>
      <c r="F30" s="72"/>
      <c r="G30" s="7"/>
      <c r="H30" s="68" t="s">
        <v>51</v>
      </c>
      <c r="I30" s="69"/>
      <c r="J30" s="69"/>
      <c r="K30" s="54" t="s">
        <v>52</v>
      </c>
      <c r="L30" s="55"/>
      <c r="M30" s="55"/>
      <c r="N30" s="1"/>
    </row>
    <row r="31" spans="1:14" ht="15" customHeight="1">
      <c r="A31" s="1"/>
      <c r="B31" s="6"/>
      <c r="C31" s="72"/>
      <c r="D31" s="72"/>
      <c r="E31" s="72"/>
      <c r="F31" s="72"/>
      <c r="G31" s="7"/>
      <c r="H31" s="68" t="s">
        <v>53</v>
      </c>
      <c r="I31" s="69"/>
      <c r="J31" s="69"/>
      <c r="K31" s="54" t="s">
        <v>54</v>
      </c>
      <c r="L31" s="55"/>
      <c r="M31" s="55"/>
      <c r="N31" s="1"/>
    </row>
    <row r="32" spans="1:14" ht="15" customHeight="1">
      <c r="A32" s="1"/>
      <c r="B32" s="6"/>
      <c r="C32" s="72"/>
      <c r="D32" s="72"/>
      <c r="E32" s="72"/>
      <c r="F32" s="72"/>
      <c r="G32" s="7"/>
      <c r="H32" s="68" t="s">
        <v>55</v>
      </c>
      <c r="I32" s="69"/>
      <c r="J32" s="69"/>
      <c r="K32" s="54" t="s">
        <v>56</v>
      </c>
      <c r="L32" s="55"/>
      <c r="M32" s="55"/>
      <c r="N32" s="1"/>
    </row>
    <row r="33" spans="1:14" ht="15" customHeight="1">
      <c r="A33" s="1"/>
      <c r="B33" s="6"/>
      <c r="C33" s="72"/>
      <c r="D33" s="72"/>
      <c r="E33" s="72"/>
      <c r="F33" s="72"/>
      <c r="G33" s="7"/>
      <c r="H33" s="68" t="s">
        <v>57</v>
      </c>
      <c r="I33" s="69"/>
      <c r="J33" s="69"/>
      <c r="K33" s="54" t="s">
        <v>58</v>
      </c>
      <c r="L33" s="55"/>
      <c r="M33" s="55"/>
      <c r="N33" s="1"/>
    </row>
    <row r="34" spans="1:14" ht="15" customHeight="1">
      <c r="A34" s="1"/>
      <c r="B34" s="6"/>
      <c r="C34" s="72"/>
      <c r="D34" s="72"/>
      <c r="E34" s="72"/>
      <c r="F34" s="72"/>
      <c r="G34" s="7"/>
      <c r="H34" s="68" t="s">
        <v>59</v>
      </c>
      <c r="I34" s="69"/>
      <c r="J34" s="69"/>
      <c r="K34" s="54" t="s">
        <v>60</v>
      </c>
      <c r="L34" s="55"/>
      <c r="M34" s="55"/>
      <c r="N34" s="1"/>
    </row>
    <row r="35" spans="1:14" ht="14.1" customHeight="1">
      <c r="A35" s="1"/>
      <c r="B35" s="6"/>
      <c r="C35" s="72"/>
      <c r="D35" s="72"/>
      <c r="E35" s="72"/>
      <c r="F35" s="72"/>
      <c r="G35" s="7"/>
      <c r="H35" s="70" t="s">
        <v>61</v>
      </c>
      <c r="I35" s="71"/>
      <c r="J35" s="71"/>
      <c r="K35" s="62" t="s">
        <v>9</v>
      </c>
      <c r="L35" s="63"/>
      <c r="M35" s="63"/>
      <c r="N35" s="1"/>
    </row>
    <row r="36" spans="1:14" ht="0.95" customHeight="1">
      <c r="A36" s="1"/>
      <c r="B36" s="8"/>
      <c r="C36" s="9"/>
      <c r="D36" s="9"/>
      <c r="E36" s="9"/>
      <c r="F36" s="9"/>
      <c r="G36" s="10"/>
      <c r="H36" s="71"/>
      <c r="I36" s="71"/>
      <c r="J36" s="71"/>
      <c r="K36" s="63"/>
      <c r="L36" s="63"/>
      <c r="M36" s="63"/>
      <c r="N36" s="1"/>
    </row>
    <row r="37" spans="1:14" ht="291" customHeight="1">
      <c r="A37" s="1"/>
      <c r="B37" s="6"/>
      <c r="C37" s="66" t="s">
        <v>62</v>
      </c>
      <c r="D37" s="67"/>
      <c r="E37" s="67"/>
      <c r="F37" s="67"/>
      <c r="G37" s="67"/>
      <c r="H37" s="67"/>
      <c r="I37" s="67"/>
      <c r="J37" s="67"/>
      <c r="K37" s="67"/>
      <c r="L37" s="67"/>
      <c r="M37" s="7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6"/>
  <sheetViews>
    <sheetView workbookViewId="0"/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0" t="s">
        <v>63</v>
      </c>
      <c r="C1" s="41"/>
      <c r="D1" s="41"/>
      <c r="E1" s="42" t="s">
        <v>64</v>
      </c>
      <c r="F1" s="43"/>
      <c r="G1" s="43"/>
      <c r="H1" s="43"/>
      <c r="I1" s="43"/>
      <c r="J1" s="44" t="s">
        <v>65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2.95" customHeight="1">
      <c r="A2" s="1"/>
      <c r="B2" s="48" t="s">
        <v>66</v>
      </c>
      <c r="C2" s="49"/>
      <c r="D2" s="49"/>
      <c r="E2" s="50" t="s">
        <v>67</v>
      </c>
      <c r="F2" s="51"/>
      <c r="G2" s="51"/>
      <c r="H2" s="51"/>
      <c r="I2" s="51"/>
      <c r="J2" s="52" t="s">
        <v>68</v>
      </c>
      <c r="K2" s="53"/>
      <c r="L2" s="53"/>
      <c r="M2" s="53"/>
      <c r="N2" s="53"/>
      <c r="O2" s="54" t="s">
        <v>16</v>
      </c>
      <c r="P2" s="55"/>
      <c r="Q2" s="55"/>
      <c r="R2" s="55"/>
      <c r="S2" s="55"/>
      <c r="T2" s="1"/>
    </row>
    <row r="3" spans="1:20" ht="12.95" customHeight="1">
      <c r="A3" s="1"/>
      <c r="B3" s="48" t="s">
        <v>69</v>
      </c>
      <c r="C3" s="49"/>
      <c r="D3" s="49"/>
      <c r="E3" s="50" t="s">
        <v>70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7"/>
      <c r="T3" s="1"/>
    </row>
    <row r="4" spans="1:20" ht="12.95" customHeight="1">
      <c r="A4" s="1"/>
      <c r="B4" s="48" t="s">
        <v>71</v>
      </c>
      <c r="C4" s="49"/>
      <c r="D4" s="49"/>
      <c r="E4" s="54" t="s">
        <v>72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2.95" customHeight="1">
      <c r="A5" s="1"/>
      <c r="B5" s="48" t="s">
        <v>73</v>
      </c>
      <c r="C5" s="49"/>
      <c r="D5" s="49"/>
      <c r="E5" s="50" t="s">
        <v>74</v>
      </c>
      <c r="F5" s="51"/>
      <c r="G5" s="51"/>
      <c r="H5" s="51"/>
      <c r="I5" s="51"/>
      <c r="J5" s="52" t="s">
        <v>75</v>
      </c>
      <c r="K5" s="53"/>
      <c r="L5" s="53"/>
      <c r="M5" s="53"/>
      <c r="N5" s="53"/>
      <c r="O5" s="54" t="s">
        <v>23</v>
      </c>
      <c r="P5" s="55"/>
      <c r="Q5" s="55"/>
      <c r="R5" s="55"/>
      <c r="S5" s="55"/>
      <c r="T5" s="1"/>
    </row>
    <row r="6" spans="1:20" ht="12.95" customHeight="1">
      <c r="A6" s="1"/>
      <c r="B6" s="48" t="s">
        <v>76</v>
      </c>
      <c r="C6" s="49"/>
      <c r="D6" s="49"/>
      <c r="E6" s="50" t="s">
        <v>77</v>
      </c>
      <c r="F6" s="51"/>
      <c r="G6" s="51"/>
      <c r="H6" s="51"/>
      <c r="I6" s="51"/>
      <c r="J6" s="52" t="s">
        <v>78</v>
      </c>
      <c r="K6" s="53"/>
      <c r="L6" s="53"/>
      <c r="M6" s="53"/>
      <c r="N6" s="53"/>
      <c r="O6" s="54" t="s">
        <v>9</v>
      </c>
      <c r="P6" s="55"/>
      <c r="Q6" s="55"/>
      <c r="R6" s="55"/>
      <c r="S6" s="55"/>
      <c r="T6" s="1"/>
    </row>
    <row r="7" spans="1:20" ht="12.95" customHeight="1">
      <c r="A7" s="1"/>
      <c r="B7" s="56" t="s">
        <v>79</v>
      </c>
      <c r="C7" s="57"/>
      <c r="D7" s="57"/>
      <c r="E7" s="58" t="s">
        <v>9</v>
      </c>
      <c r="F7" s="59"/>
      <c r="G7" s="59"/>
      <c r="H7" s="59"/>
      <c r="I7" s="59"/>
      <c r="J7" s="9"/>
      <c r="K7" s="9"/>
      <c r="L7" s="9"/>
      <c r="M7" s="9"/>
      <c r="N7" s="9"/>
      <c r="O7" s="9"/>
      <c r="P7" s="9"/>
      <c r="Q7" s="9"/>
      <c r="R7" s="9"/>
      <c r="S7" s="10"/>
      <c r="T7" s="1"/>
    </row>
    <row r="8" spans="1:20" ht="18" customHeight="1">
      <c r="A8" s="1"/>
      <c r="B8" s="38" t="s">
        <v>80</v>
      </c>
      <c r="C8" s="39"/>
      <c r="D8" s="39"/>
      <c r="E8" s="39"/>
      <c r="F8" s="39"/>
      <c r="G8" s="39"/>
      <c r="H8" s="39"/>
      <c r="I8" s="39"/>
      <c r="J8" s="38" t="s">
        <v>81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3" t="s">
        <v>82</v>
      </c>
      <c r="C9" s="74"/>
      <c r="D9" s="74"/>
      <c r="E9" s="74"/>
      <c r="F9" s="74"/>
      <c r="G9" s="74"/>
      <c r="H9" s="74"/>
      <c r="I9" s="74"/>
      <c r="J9" s="68" t="s">
        <v>83</v>
      </c>
      <c r="K9" s="69"/>
      <c r="L9" s="69"/>
      <c r="M9" s="69"/>
      <c r="N9" s="69"/>
      <c r="O9" s="69"/>
      <c r="P9" s="54" t="s">
        <v>70</v>
      </c>
      <c r="Q9" s="55"/>
      <c r="R9" s="55"/>
      <c r="S9" s="55"/>
      <c r="T9" s="1"/>
    </row>
    <row r="10" spans="1:20" ht="12" customHeight="1">
      <c r="A10" s="1"/>
      <c r="B10" s="68" t="s">
        <v>84</v>
      </c>
      <c r="C10" s="69"/>
      <c r="D10" s="69"/>
      <c r="E10" s="69"/>
      <c r="F10" s="54" t="s">
        <v>85</v>
      </c>
      <c r="G10" s="55"/>
      <c r="H10" s="55"/>
      <c r="I10" s="55"/>
      <c r="J10" s="69"/>
      <c r="K10" s="69"/>
      <c r="L10" s="69"/>
      <c r="M10" s="69"/>
      <c r="N10" s="69"/>
      <c r="O10" s="69"/>
      <c r="P10" s="55"/>
      <c r="Q10" s="55"/>
      <c r="R10" s="55"/>
      <c r="S10" s="55"/>
      <c r="T10" s="1"/>
    </row>
    <row r="11" spans="1:20" ht="3" customHeight="1">
      <c r="A11" s="1"/>
      <c r="B11" s="69"/>
      <c r="C11" s="69"/>
      <c r="D11" s="69"/>
      <c r="E11" s="69"/>
      <c r="F11" s="55"/>
      <c r="G11" s="55"/>
      <c r="H11" s="55"/>
      <c r="I11" s="55"/>
      <c r="J11" s="68" t="s">
        <v>86</v>
      </c>
      <c r="K11" s="69"/>
      <c r="L11" s="69"/>
      <c r="M11" s="69"/>
      <c r="N11" s="69"/>
      <c r="O11" s="69"/>
      <c r="P11" s="54" t="s">
        <v>87</v>
      </c>
      <c r="Q11" s="55"/>
      <c r="R11" s="55"/>
      <c r="S11" s="55"/>
      <c r="T11" s="1"/>
    </row>
    <row r="12" spans="1:20" ht="12" customHeight="1">
      <c r="A12" s="1"/>
      <c r="B12" s="68" t="s">
        <v>88</v>
      </c>
      <c r="C12" s="69"/>
      <c r="D12" s="69"/>
      <c r="E12" s="69"/>
      <c r="F12" s="54" t="s">
        <v>89</v>
      </c>
      <c r="G12" s="55"/>
      <c r="H12" s="55"/>
      <c r="I12" s="55"/>
      <c r="J12" s="69"/>
      <c r="K12" s="69"/>
      <c r="L12" s="69"/>
      <c r="M12" s="69"/>
      <c r="N12" s="69"/>
      <c r="O12" s="69"/>
      <c r="P12" s="55"/>
      <c r="Q12" s="55"/>
      <c r="R12" s="55"/>
      <c r="S12" s="55"/>
      <c r="T12" s="1"/>
    </row>
    <row r="13" spans="1:20" ht="3" customHeight="1">
      <c r="A13" s="1"/>
      <c r="B13" s="69"/>
      <c r="C13" s="69"/>
      <c r="D13" s="69"/>
      <c r="E13" s="69"/>
      <c r="F13" s="55"/>
      <c r="G13" s="55"/>
      <c r="H13" s="55"/>
      <c r="I13" s="55"/>
      <c r="J13" s="68" t="s">
        <v>90</v>
      </c>
      <c r="K13" s="69"/>
      <c r="L13" s="69"/>
      <c r="M13" s="69"/>
      <c r="N13" s="69"/>
      <c r="O13" s="69"/>
      <c r="P13" s="54" t="s">
        <v>91</v>
      </c>
      <c r="Q13" s="55"/>
      <c r="R13" s="55"/>
      <c r="S13" s="55"/>
      <c r="T13" s="1"/>
    </row>
    <row r="14" spans="1:20" ht="12" customHeight="1">
      <c r="A14" s="1"/>
      <c r="B14" s="68" t="s">
        <v>92</v>
      </c>
      <c r="C14" s="69"/>
      <c r="D14" s="69"/>
      <c r="E14" s="69"/>
      <c r="F14" s="54" t="s">
        <v>9</v>
      </c>
      <c r="G14" s="55"/>
      <c r="H14" s="55"/>
      <c r="I14" s="55"/>
      <c r="J14" s="69"/>
      <c r="K14" s="69"/>
      <c r="L14" s="69"/>
      <c r="M14" s="69"/>
      <c r="N14" s="69"/>
      <c r="O14" s="69"/>
      <c r="P14" s="55"/>
      <c r="Q14" s="55"/>
      <c r="R14" s="55"/>
      <c r="S14" s="55"/>
      <c r="T14" s="1"/>
    </row>
    <row r="15" spans="1:20" ht="3" customHeight="1">
      <c r="A15" s="1"/>
      <c r="B15" s="69"/>
      <c r="C15" s="69"/>
      <c r="D15" s="69"/>
      <c r="E15" s="69"/>
      <c r="F15" s="55"/>
      <c r="G15" s="55"/>
      <c r="H15" s="55"/>
      <c r="I15" s="55"/>
      <c r="J15" s="68" t="s">
        <v>93</v>
      </c>
      <c r="K15" s="69"/>
      <c r="L15" s="69"/>
      <c r="M15" s="69"/>
      <c r="N15" s="69"/>
      <c r="O15" s="69"/>
      <c r="P15" s="54" t="s">
        <v>94</v>
      </c>
      <c r="Q15" s="55"/>
      <c r="R15" s="55"/>
      <c r="S15" s="55"/>
      <c r="T15" s="1"/>
    </row>
    <row r="16" spans="1:20" ht="12" customHeight="1">
      <c r="A16" s="1"/>
      <c r="B16" s="68" t="s">
        <v>95</v>
      </c>
      <c r="C16" s="69"/>
      <c r="D16" s="69"/>
      <c r="E16" s="69"/>
      <c r="F16" s="54" t="s">
        <v>9</v>
      </c>
      <c r="G16" s="55"/>
      <c r="H16" s="55"/>
      <c r="I16" s="55"/>
      <c r="J16" s="69"/>
      <c r="K16" s="69"/>
      <c r="L16" s="69"/>
      <c r="M16" s="69"/>
      <c r="N16" s="69"/>
      <c r="O16" s="69"/>
      <c r="P16" s="55"/>
      <c r="Q16" s="55"/>
      <c r="R16" s="55"/>
      <c r="S16" s="55"/>
      <c r="T16" s="1"/>
    </row>
    <row r="17" spans="1:20" ht="3" customHeight="1">
      <c r="A17" s="1"/>
      <c r="B17" s="69"/>
      <c r="C17" s="69"/>
      <c r="D17" s="69"/>
      <c r="E17" s="69"/>
      <c r="F17" s="55"/>
      <c r="G17" s="55"/>
      <c r="H17" s="55"/>
      <c r="I17" s="55"/>
      <c r="J17" s="68" t="s">
        <v>96</v>
      </c>
      <c r="K17" s="69"/>
      <c r="L17" s="69"/>
      <c r="M17" s="69"/>
      <c r="N17" s="69"/>
      <c r="O17" s="69"/>
      <c r="P17" s="54" t="s">
        <v>97</v>
      </c>
      <c r="Q17" s="55"/>
      <c r="R17" s="55"/>
      <c r="S17" s="55"/>
      <c r="T17" s="1"/>
    </row>
    <row r="18" spans="1:20" ht="12" customHeight="1">
      <c r="A18" s="1"/>
      <c r="B18" s="68" t="s">
        <v>98</v>
      </c>
      <c r="C18" s="69"/>
      <c r="D18" s="69"/>
      <c r="E18" s="69"/>
      <c r="F18" s="54" t="s">
        <v>99</v>
      </c>
      <c r="G18" s="55"/>
      <c r="H18" s="55"/>
      <c r="I18" s="55"/>
      <c r="J18" s="69"/>
      <c r="K18" s="69"/>
      <c r="L18" s="69"/>
      <c r="M18" s="69"/>
      <c r="N18" s="69"/>
      <c r="O18" s="69"/>
      <c r="P18" s="55"/>
      <c r="Q18" s="55"/>
      <c r="R18" s="55"/>
      <c r="S18" s="55"/>
      <c r="T18" s="1"/>
    </row>
    <row r="19" spans="1:20" ht="3" customHeight="1">
      <c r="A19" s="1"/>
      <c r="B19" s="69"/>
      <c r="C19" s="69"/>
      <c r="D19" s="69"/>
      <c r="E19" s="69"/>
      <c r="F19" s="55"/>
      <c r="G19" s="55"/>
      <c r="H19" s="55"/>
      <c r="I19" s="55"/>
      <c r="J19" s="68" t="s">
        <v>100</v>
      </c>
      <c r="K19" s="69"/>
      <c r="L19" s="69"/>
      <c r="M19" s="69"/>
      <c r="N19" s="69"/>
      <c r="O19" s="69"/>
      <c r="P19" s="54" t="s">
        <v>101</v>
      </c>
      <c r="Q19" s="55"/>
      <c r="R19" s="55"/>
      <c r="S19" s="55"/>
      <c r="T19" s="1"/>
    </row>
    <row r="20" spans="1:20" ht="12" customHeight="1">
      <c r="A20" s="1"/>
      <c r="B20" s="68" t="s">
        <v>102</v>
      </c>
      <c r="C20" s="69"/>
      <c r="D20" s="69"/>
      <c r="E20" s="69"/>
      <c r="F20" s="54" t="s">
        <v>103</v>
      </c>
      <c r="G20" s="55"/>
      <c r="H20" s="55"/>
      <c r="I20" s="55"/>
      <c r="J20" s="69"/>
      <c r="K20" s="69"/>
      <c r="L20" s="69"/>
      <c r="M20" s="69"/>
      <c r="N20" s="69"/>
      <c r="O20" s="69"/>
      <c r="P20" s="55"/>
      <c r="Q20" s="55"/>
      <c r="R20" s="55"/>
      <c r="S20" s="55"/>
      <c r="T20" s="1"/>
    </row>
    <row r="21" spans="1:20" ht="3" customHeight="1">
      <c r="A21" s="1"/>
      <c r="B21" s="69"/>
      <c r="C21" s="69"/>
      <c r="D21" s="69"/>
      <c r="E21" s="69"/>
      <c r="F21" s="55"/>
      <c r="G21" s="55"/>
      <c r="H21" s="55"/>
      <c r="I21" s="55"/>
      <c r="J21" s="38" t="s">
        <v>104</v>
      </c>
      <c r="K21" s="39"/>
      <c r="L21" s="39"/>
      <c r="M21" s="39"/>
      <c r="N21" s="39"/>
      <c r="O21" s="39"/>
      <c r="P21" s="39"/>
      <c r="Q21" s="39"/>
      <c r="R21" s="39"/>
      <c r="S21" s="39"/>
      <c r="T21" s="1"/>
    </row>
    <row r="22" spans="1:20" ht="15" customHeight="1">
      <c r="A22" s="1"/>
      <c r="B22" s="68" t="s">
        <v>105</v>
      </c>
      <c r="C22" s="69"/>
      <c r="D22" s="69"/>
      <c r="E22" s="69"/>
      <c r="F22" s="54" t="s">
        <v>106</v>
      </c>
      <c r="G22" s="55"/>
      <c r="H22" s="55"/>
      <c r="I22" s="55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1"/>
    </row>
    <row r="23" spans="1:20" ht="0.95" customHeight="1">
      <c r="A23" s="1"/>
      <c r="B23" s="68" t="s">
        <v>107</v>
      </c>
      <c r="C23" s="69"/>
      <c r="D23" s="69"/>
      <c r="E23" s="69"/>
      <c r="F23" s="54" t="s">
        <v>108</v>
      </c>
      <c r="G23" s="55"/>
      <c r="H23" s="55"/>
      <c r="I23" s="55"/>
      <c r="J23" s="6"/>
      <c r="K23" s="1"/>
      <c r="L23" s="1"/>
      <c r="M23" s="1"/>
      <c r="N23" s="1"/>
      <c r="O23" s="1"/>
      <c r="P23" s="1"/>
      <c r="Q23" s="1"/>
      <c r="R23" s="1"/>
      <c r="S23" s="7"/>
      <c r="T23" s="1"/>
    </row>
    <row r="24" spans="1:20" ht="14.1" customHeight="1">
      <c r="A24" s="1"/>
      <c r="B24" s="69"/>
      <c r="C24" s="69"/>
      <c r="D24" s="69"/>
      <c r="E24" s="69"/>
      <c r="F24" s="55"/>
      <c r="G24" s="55"/>
      <c r="H24" s="55"/>
      <c r="I24" s="55"/>
      <c r="J24" s="68" t="s">
        <v>109</v>
      </c>
      <c r="K24" s="69"/>
      <c r="L24" s="69"/>
      <c r="M24" s="69"/>
      <c r="N24" s="69"/>
      <c r="O24" s="69"/>
      <c r="P24" s="54" t="s">
        <v>94</v>
      </c>
      <c r="Q24" s="55"/>
      <c r="R24" s="55"/>
      <c r="S24" s="55"/>
      <c r="T24" s="1"/>
    </row>
    <row r="25" spans="1:20" ht="15" customHeight="1">
      <c r="A25" s="1"/>
      <c r="B25" s="68" t="s">
        <v>110</v>
      </c>
      <c r="C25" s="69"/>
      <c r="D25" s="69"/>
      <c r="E25" s="69"/>
      <c r="F25" s="54" t="s">
        <v>111</v>
      </c>
      <c r="G25" s="55"/>
      <c r="H25" s="55"/>
      <c r="I25" s="55"/>
      <c r="J25" s="68" t="s">
        <v>112</v>
      </c>
      <c r="K25" s="69"/>
      <c r="L25" s="69"/>
      <c r="M25" s="69"/>
      <c r="N25" s="69"/>
      <c r="O25" s="69"/>
      <c r="P25" s="54" t="s">
        <v>113</v>
      </c>
      <c r="Q25" s="55"/>
      <c r="R25" s="55"/>
      <c r="S25" s="55"/>
      <c r="T25" s="1"/>
    </row>
    <row r="26" spans="1:20" ht="15" customHeight="1">
      <c r="A26" s="1"/>
      <c r="B26" s="68" t="s">
        <v>114</v>
      </c>
      <c r="C26" s="69"/>
      <c r="D26" s="69"/>
      <c r="E26" s="69"/>
      <c r="F26" s="54" t="s">
        <v>9</v>
      </c>
      <c r="G26" s="55"/>
      <c r="H26" s="55"/>
      <c r="I26" s="55"/>
      <c r="J26" s="75" t="s">
        <v>115</v>
      </c>
      <c r="K26" s="76"/>
      <c r="L26" s="76"/>
      <c r="M26" s="76"/>
      <c r="N26" s="76"/>
      <c r="O26" s="76"/>
      <c r="P26" s="76"/>
      <c r="Q26" s="76"/>
      <c r="R26" s="76"/>
      <c r="S26" s="76"/>
      <c r="T26" s="1"/>
    </row>
    <row r="27" spans="1:20" ht="15" customHeight="1">
      <c r="A27" s="1"/>
      <c r="B27" s="68" t="s">
        <v>116</v>
      </c>
      <c r="C27" s="69"/>
      <c r="D27" s="69"/>
      <c r="E27" s="69"/>
      <c r="F27" s="54" t="s">
        <v>117</v>
      </c>
      <c r="G27" s="55"/>
      <c r="H27" s="55"/>
      <c r="I27" s="55"/>
      <c r="J27" s="64" t="s">
        <v>118</v>
      </c>
      <c r="K27" s="65"/>
      <c r="L27" s="65"/>
      <c r="M27" s="65"/>
      <c r="N27" s="65"/>
      <c r="O27" s="65"/>
      <c r="P27" s="46" t="s">
        <v>119</v>
      </c>
      <c r="Q27" s="47"/>
      <c r="R27" s="47"/>
      <c r="S27" s="47"/>
      <c r="T27" s="1"/>
    </row>
    <row r="28" spans="1:20" ht="15" customHeight="1">
      <c r="A28" s="1"/>
      <c r="B28" s="68" t="s">
        <v>120</v>
      </c>
      <c r="C28" s="69"/>
      <c r="D28" s="69"/>
      <c r="E28" s="69"/>
      <c r="F28" s="54" t="s">
        <v>9</v>
      </c>
      <c r="G28" s="55"/>
      <c r="H28" s="55"/>
      <c r="I28" s="55"/>
      <c r="J28" s="68" t="s">
        <v>121</v>
      </c>
      <c r="K28" s="69"/>
      <c r="L28" s="69"/>
      <c r="M28" s="69"/>
      <c r="N28" s="69"/>
      <c r="O28" s="69"/>
      <c r="P28" s="54" t="s">
        <v>122</v>
      </c>
      <c r="Q28" s="55"/>
      <c r="R28" s="55"/>
      <c r="S28" s="55"/>
      <c r="T28" s="1"/>
    </row>
    <row r="29" spans="1:20" ht="15" customHeight="1">
      <c r="A29" s="1"/>
      <c r="B29" s="68" t="s">
        <v>123</v>
      </c>
      <c r="C29" s="69"/>
      <c r="D29" s="69"/>
      <c r="E29" s="69"/>
      <c r="F29" s="54" t="s">
        <v>9</v>
      </c>
      <c r="G29" s="55"/>
      <c r="H29" s="55"/>
      <c r="I29" s="55"/>
      <c r="J29" s="68" t="s">
        <v>124</v>
      </c>
      <c r="K29" s="69"/>
      <c r="L29" s="69"/>
      <c r="M29" s="69"/>
      <c r="N29" s="69"/>
      <c r="O29" s="69"/>
      <c r="P29" s="54" t="s">
        <v>125</v>
      </c>
      <c r="Q29" s="55"/>
      <c r="R29" s="55"/>
      <c r="S29" s="55"/>
      <c r="T29" s="1"/>
    </row>
    <row r="30" spans="1:20" ht="15" customHeight="1">
      <c r="A30" s="1"/>
      <c r="B30" s="6"/>
      <c r="C30" s="1"/>
      <c r="D30" s="1"/>
      <c r="E30" s="1"/>
      <c r="F30" s="1"/>
      <c r="G30" s="1"/>
      <c r="H30" s="1"/>
      <c r="I30" s="1"/>
      <c r="J30" s="68" t="s">
        <v>126</v>
      </c>
      <c r="K30" s="69"/>
      <c r="L30" s="69"/>
      <c r="M30" s="69"/>
      <c r="N30" s="69"/>
      <c r="O30" s="69"/>
      <c r="P30" s="54" t="s">
        <v>127</v>
      </c>
      <c r="Q30" s="55"/>
      <c r="R30" s="55"/>
      <c r="S30" s="55"/>
      <c r="T30" s="1"/>
    </row>
    <row r="31" spans="1:20" ht="15" customHeight="1">
      <c r="A31" s="1"/>
      <c r="B31" s="6"/>
      <c r="C31" s="1"/>
      <c r="D31" s="1"/>
      <c r="E31" s="1"/>
      <c r="F31" s="1"/>
      <c r="G31" s="1"/>
      <c r="H31" s="1"/>
      <c r="I31" s="1"/>
      <c r="J31" s="68" t="s">
        <v>128</v>
      </c>
      <c r="K31" s="69"/>
      <c r="L31" s="69"/>
      <c r="M31" s="69"/>
      <c r="N31" s="69"/>
      <c r="O31" s="69"/>
      <c r="P31" s="54" t="s">
        <v>129</v>
      </c>
      <c r="Q31" s="55"/>
      <c r="R31" s="55"/>
      <c r="S31" s="55"/>
      <c r="T31" s="1"/>
    </row>
    <row r="32" spans="1:20" ht="15" customHeight="1">
      <c r="A32" s="1"/>
      <c r="B32" s="6"/>
      <c r="C32" s="1"/>
      <c r="D32" s="1"/>
      <c r="E32" s="1"/>
      <c r="F32" s="1"/>
      <c r="G32" s="1"/>
      <c r="H32" s="1"/>
      <c r="I32" s="1"/>
      <c r="J32" s="68" t="s">
        <v>130</v>
      </c>
      <c r="K32" s="69"/>
      <c r="L32" s="69"/>
      <c r="M32" s="69"/>
      <c r="N32" s="69"/>
      <c r="O32" s="69"/>
      <c r="P32" s="54" t="s">
        <v>129</v>
      </c>
      <c r="Q32" s="55"/>
      <c r="R32" s="55"/>
      <c r="S32" s="55"/>
      <c r="T32" s="1"/>
    </row>
    <row r="33" spans="1:20" ht="15" customHeight="1">
      <c r="A33" s="1"/>
      <c r="B33" s="77" t="s">
        <v>131</v>
      </c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1"/>
    </row>
    <row r="34" spans="1:20" ht="18" customHeight="1">
      <c r="A34" s="1"/>
      <c r="B34" s="38" t="s">
        <v>132</v>
      </c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1"/>
    </row>
    <row r="35" spans="1:20" ht="42" customHeight="1">
      <c r="A35" s="1"/>
      <c r="B35" s="79" t="s">
        <v>9</v>
      </c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1"/>
    </row>
    <row r="36" spans="1:20" ht="18" customHeight="1">
      <c r="A36" s="1"/>
      <c r="B36" s="38" t="s">
        <v>133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1"/>
    </row>
    <row r="37" spans="1:20" ht="20.100000000000001" customHeight="1">
      <c r="A37" s="1"/>
      <c r="B37" s="81" t="s">
        <v>134</v>
      </c>
      <c r="C37" s="83" t="s">
        <v>135</v>
      </c>
      <c r="D37" s="84"/>
      <c r="E37" s="84"/>
      <c r="F37" s="83" t="s">
        <v>136</v>
      </c>
      <c r="G37" s="84"/>
      <c r="H37" s="83" t="s">
        <v>137</v>
      </c>
      <c r="I37" s="84"/>
      <c r="J37" s="84"/>
      <c r="K37" s="84"/>
      <c r="L37" s="84"/>
      <c r="M37" s="84"/>
      <c r="N37" s="83" t="s">
        <v>138</v>
      </c>
      <c r="O37" s="84"/>
      <c r="P37" s="84"/>
      <c r="Q37" s="85" t="s">
        <v>139</v>
      </c>
      <c r="R37" s="86"/>
      <c r="S37" s="86"/>
      <c r="T37" s="1"/>
    </row>
    <row r="38" spans="1:20" ht="20.100000000000001" customHeight="1">
      <c r="A38" s="1"/>
      <c r="B38" s="82"/>
      <c r="C38" s="84"/>
      <c r="D38" s="84"/>
      <c r="E38" s="84"/>
      <c r="F38" s="84"/>
      <c r="G38" s="84"/>
      <c r="H38" s="87" t="s">
        <v>140</v>
      </c>
      <c r="I38" s="88"/>
      <c r="J38" s="88"/>
      <c r="K38" s="88"/>
      <c r="L38" s="87" t="s">
        <v>141</v>
      </c>
      <c r="M38" s="88"/>
      <c r="N38" s="84"/>
      <c r="O38" s="84"/>
      <c r="P38" s="84"/>
      <c r="Q38" s="87" t="s">
        <v>140</v>
      </c>
      <c r="R38" s="88"/>
      <c r="S38" s="12" t="s">
        <v>142</v>
      </c>
      <c r="T38" s="1"/>
    </row>
    <row r="39" spans="1:20" ht="30" customHeight="1">
      <c r="A39" s="1"/>
      <c r="B39" s="13" t="s">
        <v>143</v>
      </c>
      <c r="C39" s="89" t="s">
        <v>144</v>
      </c>
      <c r="D39" s="90"/>
      <c r="E39" s="90"/>
      <c r="F39" s="89" t="s">
        <v>145</v>
      </c>
      <c r="G39" s="90"/>
      <c r="H39" s="89" t="s">
        <v>146</v>
      </c>
      <c r="I39" s="90"/>
      <c r="J39" s="90"/>
      <c r="K39" s="90"/>
      <c r="L39" s="89" t="s">
        <v>147</v>
      </c>
      <c r="M39" s="90"/>
      <c r="N39" s="89" t="s">
        <v>148</v>
      </c>
      <c r="O39" s="90"/>
      <c r="P39" s="90"/>
      <c r="Q39" s="89" t="s">
        <v>149</v>
      </c>
      <c r="R39" s="90"/>
      <c r="S39" s="14" t="s">
        <v>13</v>
      </c>
      <c r="T39" s="1"/>
    </row>
    <row r="40" spans="1:20" ht="30" customHeight="1">
      <c r="A40" s="1"/>
      <c r="B40" s="13" t="s">
        <v>150</v>
      </c>
      <c r="C40" s="89" t="s">
        <v>151</v>
      </c>
      <c r="D40" s="90"/>
      <c r="E40" s="90"/>
      <c r="F40" s="89" t="s">
        <v>152</v>
      </c>
      <c r="G40" s="90"/>
      <c r="H40" s="89" t="s">
        <v>147</v>
      </c>
      <c r="I40" s="90"/>
      <c r="J40" s="90"/>
      <c r="K40" s="90"/>
      <c r="L40" s="89" t="s">
        <v>153</v>
      </c>
      <c r="M40" s="90"/>
      <c r="N40" s="89" t="s">
        <v>154</v>
      </c>
      <c r="O40" s="90"/>
      <c r="P40" s="90"/>
      <c r="Q40" s="89" t="s">
        <v>149</v>
      </c>
      <c r="R40" s="90"/>
      <c r="S40" s="14" t="s">
        <v>13</v>
      </c>
      <c r="T40" s="1"/>
    </row>
    <row r="41" spans="1:20" ht="30" customHeight="1">
      <c r="A41" s="1"/>
      <c r="B41" s="15" t="s">
        <v>155</v>
      </c>
      <c r="C41" s="91" t="s">
        <v>13</v>
      </c>
      <c r="D41" s="92"/>
      <c r="E41" s="92"/>
      <c r="F41" s="91" t="s">
        <v>13</v>
      </c>
      <c r="G41" s="92"/>
      <c r="H41" s="91" t="s">
        <v>13</v>
      </c>
      <c r="I41" s="92"/>
      <c r="J41" s="92"/>
      <c r="K41" s="92"/>
      <c r="L41" s="91" t="s">
        <v>13</v>
      </c>
      <c r="M41" s="92"/>
      <c r="N41" s="91" t="s">
        <v>13</v>
      </c>
      <c r="O41" s="92"/>
      <c r="P41" s="92"/>
      <c r="Q41" s="91" t="s">
        <v>13</v>
      </c>
      <c r="R41" s="92"/>
      <c r="S41" s="16" t="s">
        <v>13</v>
      </c>
      <c r="T41" s="1"/>
    </row>
    <row r="42" spans="1:20" ht="18" customHeight="1">
      <c r="A42" s="1"/>
      <c r="B42" s="38" t="s">
        <v>156</v>
      </c>
      <c r="C42" s="39"/>
      <c r="D42" s="39"/>
      <c r="E42" s="39"/>
      <c r="F42" s="38" t="s">
        <v>157</v>
      </c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1"/>
    </row>
    <row r="43" spans="1:20" ht="27.95" customHeight="1">
      <c r="A43" s="1"/>
      <c r="B43" s="93" t="s">
        <v>158</v>
      </c>
      <c r="C43" s="94"/>
      <c r="D43" s="95" t="s">
        <v>159</v>
      </c>
      <c r="E43" s="96"/>
      <c r="F43" s="13" t="s">
        <v>160</v>
      </c>
      <c r="G43" s="87" t="s">
        <v>161</v>
      </c>
      <c r="H43" s="88"/>
      <c r="I43" s="88"/>
      <c r="J43" s="88"/>
      <c r="K43" s="87" t="s">
        <v>162</v>
      </c>
      <c r="L43" s="88"/>
      <c r="M43" s="97" t="s">
        <v>163</v>
      </c>
      <c r="N43" s="98"/>
      <c r="O43" s="98"/>
      <c r="P43" s="97" t="s">
        <v>139</v>
      </c>
      <c r="Q43" s="98"/>
      <c r="R43" s="99" t="s">
        <v>164</v>
      </c>
      <c r="S43" s="100"/>
      <c r="T43" s="1"/>
    </row>
    <row r="44" spans="1:20" ht="33.950000000000003" customHeight="1">
      <c r="A44" s="1"/>
      <c r="B44" s="101" t="s">
        <v>165</v>
      </c>
      <c r="C44" s="102"/>
      <c r="D44" s="103" t="s">
        <v>166</v>
      </c>
      <c r="E44" s="104"/>
      <c r="F44" s="17" t="s">
        <v>167</v>
      </c>
      <c r="G44" s="105" t="s">
        <v>168</v>
      </c>
      <c r="H44" s="106"/>
      <c r="I44" s="106"/>
      <c r="J44" s="106"/>
      <c r="K44" s="105" t="s">
        <v>167</v>
      </c>
      <c r="L44" s="106"/>
      <c r="M44" s="105" t="s">
        <v>167</v>
      </c>
      <c r="N44" s="106"/>
      <c r="O44" s="106"/>
      <c r="P44" s="105" t="s">
        <v>89</v>
      </c>
      <c r="Q44" s="106"/>
      <c r="R44" s="103" t="s">
        <v>167</v>
      </c>
      <c r="S44" s="104"/>
      <c r="T44" s="1"/>
    </row>
    <row r="45" spans="1:20" ht="18" customHeight="1">
      <c r="A45" s="1"/>
      <c r="B45" s="38" t="s">
        <v>169</v>
      </c>
      <c r="C45" s="39"/>
      <c r="D45" s="39"/>
      <c r="E45" s="39"/>
      <c r="F45" s="39"/>
      <c r="G45" s="39"/>
      <c r="H45" s="39"/>
      <c r="I45" s="38" t="s">
        <v>170</v>
      </c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1"/>
    </row>
    <row r="46" spans="1:20" ht="44.1" customHeight="1">
      <c r="A46" s="1"/>
      <c r="B46" s="107" t="s">
        <v>13</v>
      </c>
      <c r="C46" s="108"/>
      <c r="D46" s="108"/>
      <c r="E46" s="108"/>
      <c r="F46" s="108"/>
      <c r="G46" s="108"/>
      <c r="H46" s="108"/>
      <c r="I46" s="107" t="s">
        <v>171</v>
      </c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"/>
    </row>
  </sheetData>
  <mergeCells count="132">
    <mergeCell ref="P44:Q44"/>
    <mergeCell ref="R44:S44"/>
    <mergeCell ref="B45:H45"/>
    <mergeCell ref="I45:S45"/>
    <mergeCell ref="B46:H46"/>
    <mergeCell ref="I46:S46"/>
    <mergeCell ref="B44:C44"/>
    <mergeCell ref="D44:E44"/>
    <mergeCell ref="G44:J44"/>
    <mergeCell ref="K44:L44"/>
    <mergeCell ref="M44:O44"/>
    <mergeCell ref="Q41:R41"/>
    <mergeCell ref="B42:E42"/>
    <mergeCell ref="F42:S42"/>
    <mergeCell ref="B43:C43"/>
    <mergeCell ref="D43:E43"/>
    <mergeCell ref="G43:J43"/>
    <mergeCell ref="K43:L43"/>
    <mergeCell ref="M43:O43"/>
    <mergeCell ref="P43:Q43"/>
    <mergeCell ref="R43:S43"/>
    <mergeCell ref="C41:E41"/>
    <mergeCell ref="F41:G41"/>
    <mergeCell ref="H41:K41"/>
    <mergeCell ref="L41:M41"/>
    <mergeCell ref="N41:P41"/>
    <mergeCell ref="Q39:R39"/>
    <mergeCell ref="C40:E40"/>
    <mergeCell ref="F40:G40"/>
    <mergeCell ref="H40:K40"/>
    <mergeCell ref="L40:M40"/>
    <mergeCell ref="N40:P40"/>
    <mergeCell ref="Q40:R40"/>
    <mergeCell ref="C39:E39"/>
    <mergeCell ref="F39:G39"/>
    <mergeCell ref="H39:K39"/>
    <mergeCell ref="L39:M39"/>
    <mergeCell ref="N39:P39"/>
    <mergeCell ref="B33:S33"/>
    <mergeCell ref="B34:S34"/>
    <mergeCell ref="B35:S35"/>
    <mergeCell ref="B36:S36"/>
    <mergeCell ref="B37:B38"/>
    <mergeCell ref="C37:E38"/>
    <mergeCell ref="F37:G38"/>
    <mergeCell ref="H37:M37"/>
    <mergeCell ref="N37:P38"/>
    <mergeCell ref="Q37:S37"/>
    <mergeCell ref="H38:K38"/>
    <mergeCell ref="L38:M38"/>
    <mergeCell ref="Q38:R38"/>
    <mergeCell ref="J30:O30"/>
    <mergeCell ref="P30:S30"/>
    <mergeCell ref="J31:O31"/>
    <mergeCell ref="P31:S31"/>
    <mergeCell ref="J32:O32"/>
    <mergeCell ref="P32:S32"/>
    <mergeCell ref="B28:E28"/>
    <mergeCell ref="F28:I28"/>
    <mergeCell ref="J28:O28"/>
    <mergeCell ref="P28:S28"/>
    <mergeCell ref="B29:E29"/>
    <mergeCell ref="F29:I29"/>
    <mergeCell ref="J29:O29"/>
    <mergeCell ref="P29:S29"/>
    <mergeCell ref="B26:E26"/>
    <mergeCell ref="F26:I26"/>
    <mergeCell ref="J26:S26"/>
    <mergeCell ref="B27:E27"/>
    <mergeCell ref="F27:I27"/>
    <mergeCell ref="J27:O27"/>
    <mergeCell ref="P27:S27"/>
    <mergeCell ref="B23:E24"/>
    <mergeCell ref="F23:I24"/>
    <mergeCell ref="J24:O24"/>
    <mergeCell ref="P24:S24"/>
    <mergeCell ref="B25:E25"/>
    <mergeCell ref="F25:I25"/>
    <mergeCell ref="J25:O25"/>
    <mergeCell ref="P25:S25"/>
    <mergeCell ref="P15:S16"/>
    <mergeCell ref="B16:E17"/>
    <mergeCell ref="F16:I17"/>
    <mergeCell ref="J17:O18"/>
    <mergeCell ref="P17:S18"/>
    <mergeCell ref="B18:E19"/>
    <mergeCell ref="F18:I19"/>
    <mergeCell ref="J19:O20"/>
    <mergeCell ref="P19:S20"/>
    <mergeCell ref="B20:E21"/>
    <mergeCell ref="F20:I21"/>
    <mergeCell ref="J21:S22"/>
    <mergeCell ref="B22:E22"/>
    <mergeCell ref="F22:I22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W19"/>
  <sheetViews>
    <sheetView workbookViewId="0">
      <selection activeCell="AC18" sqref="AC18"/>
    </sheetView>
  </sheetViews>
  <sheetFormatPr baseColWidth="10" defaultColWidth="9.140625" defaultRowHeight="15"/>
  <cols>
    <col min="1" max="2" width="1.7109375" customWidth="1"/>
    <col min="3" max="3" width="15" customWidth="1"/>
    <col min="4" max="4" width="4.140625" customWidth="1"/>
    <col min="5" max="7" width="4.7109375" customWidth="1"/>
    <col min="8" max="8" width="7.7109375" customWidth="1"/>
    <col min="9" max="9" width="1.85546875" customWidth="1"/>
    <col min="10" max="10" width="4" customWidth="1"/>
    <col min="11" max="11" width="0.85546875" customWidth="1"/>
    <col min="12" max="12" width="8.28515625" customWidth="1"/>
    <col min="13" max="13" width="8.140625" customWidth="1"/>
    <col min="14" max="14" width="1.85546875" customWidth="1"/>
    <col min="15" max="16" width="6.7109375" customWidth="1"/>
    <col min="17" max="17" width="8.28515625" customWidth="1"/>
    <col min="18" max="18" width="4.85546875" customWidth="1"/>
    <col min="19" max="19" width="1.85546875" customWidth="1"/>
    <col min="20" max="20" width="1.7109375" customWidth="1"/>
  </cols>
  <sheetData>
    <row r="1" spans="1:20" ht="18.75" customHeight="1">
      <c r="A1" s="1"/>
      <c r="B1" s="40" t="s">
        <v>63</v>
      </c>
      <c r="C1" s="41"/>
      <c r="D1" s="42" t="s">
        <v>64</v>
      </c>
      <c r="E1" s="43"/>
      <c r="F1" s="43"/>
      <c r="G1" s="43"/>
      <c r="H1" s="43"/>
      <c r="I1" s="43"/>
      <c r="J1" s="43"/>
      <c r="K1" s="44" t="s">
        <v>65</v>
      </c>
      <c r="L1" s="45"/>
      <c r="M1" s="45"/>
      <c r="N1" s="46" t="s">
        <v>3</v>
      </c>
      <c r="O1" s="47"/>
      <c r="P1" s="47"/>
      <c r="Q1" s="47"/>
      <c r="R1" s="47"/>
      <c r="S1" s="47"/>
      <c r="T1" s="1"/>
    </row>
    <row r="2" spans="1:20" ht="18.75" customHeight="1">
      <c r="A2" s="1"/>
      <c r="B2" s="48" t="s">
        <v>66</v>
      </c>
      <c r="C2" s="49"/>
      <c r="D2" s="50" t="s">
        <v>67</v>
      </c>
      <c r="E2" s="51"/>
      <c r="F2" s="51"/>
      <c r="G2" s="51"/>
      <c r="H2" s="51"/>
      <c r="I2" s="51"/>
      <c r="J2" s="51"/>
      <c r="K2" s="52" t="s">
        <v>68</v>
      </c>
      <c r="L2" s="53"/>
      <c r="M2" s="53"/>
      <c r="N2" s="54" t="s">
        <v>16</v>
      </c>
      <c r="O2" s="55"/>
      <c r="P2" s="55"/>
      <c r="Q2" s="55"/>
      <c r="R2" s="55"/>
      <c r="S2" s="55"/>
      <c r="T2" s="1"/>
    </row>
    <row r="3" spans="1:20" ht="18.75" customHeight="1">
      <c r="A3" s="1"/>
      <c r="B3" s="48" t="s">
        <v>69</v>
      </c>
      <c r="C3" s="49"/>
      <c r="D3" s="50" t="s">
        <v>70</v>
      </c>
      <c r="E3" s="51"/>
      <c r="F3" s="51"/>
      <c r="G3" s="51"/>
      <c r="H3" s="51"/>
      <c r="I3" s="51"/>
      <c r="J3" s="51"/>
      <c r="K3" s="1"/>
      <c r="L3" s="1"/>
      <c r="M3" s="1"/>
      <c r="N3" s="1"/>
      <c r="O3" s="1"/>
      <c r="P3" s="1"/>
      <c r="Q3" s="1"/>
      <c r="R3" s="1"/>
      <c r="S3" s="7"/>
      <c r="T3" s="1"/>
    </row>
    <row r="4" spans="1:20" ht="18.75" customHeight="1">
      <c r="A4" s="1"/>
      <c r="B4" s="48" t="s">
        <v>71</v>
      </c>
      <c r="C4" s="49"/>
      <c r="D4" s="54" t="s">
        <v>72</v>
      </c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8.75" customHeight="1">
      <c r="A5" s="1"/>
      <c r="B5" s="48" t="s">
        <v>73</v>
      </c>
      <c r="C5" s="49"/>
      <c r="D5" s="50" t="s">
        <v>74</v>
      </c>
      <c r="E5" s="51"/>
      <c r="F5" s="51"/>
      <c r="G5" s="51"/>
      <c r="H5" s="51"/>
      <c r="I5" s="51"/>
      <c r="J5" s="51"/>
      <c r="K5" s="52" t="s">
        <v>75</v>
      </c>
      <c r="L5" s="53"/>
      <c r="M5" s="53"/>
      <c r="N5" s="54" t="s">
        <v>23</v>
      </c>
      <c r="O5" s="55"/>
      <c r="P5" s="55"/>
      <c r="Q5" s="55"/>
      <c r="R5" s="55"/>
      <c r="S5" s="55"/>
      <c r="T5" s="1"/>
    </row>
    <row r="6" spans="1:20" ht="18.75" customHeight="1">
      <c r="A6" s="1"/>
      <c r="B6" s="48" t="s">
        <v>76</v>
      </c>
      <c r="C6" s="49"/>
      <c r="D6" s="50" t="s">
        <v>77</v>
      </c>
      <c r="E6" s="51"/>
      <c r="F6" s="51"/>
      <c r="G6" s="51"/>
      <c r="H6" s="51"/>
      <c r="I6" s="51"/>
      <c r="J6" s="51"/>
      <c r="K6" s="52" t="s">
        <v>78</v>
      </c>
      <c r="L6" s="53"/>
      <c r="M6" s="53"/>
      <c r="N6" s="54" t="s">
        <v>9</v>
      </c>
      <c r="O6" s="55"/>
      <c r="P6" s="55"/>
      <c r="Q6" s="55"/>
      <c r="R6" s="55"/>
      <c r="S6" s="55"/>
      <c r="T6" s="1"/>
    </row>
    <row r="7" spans="1:20" ht="18.75" customHeight="1">
      <c r="A7" s="1"/>
      <c r="B7" s="56" t="s">
        <v>79</v>
      </c>
      <c r="C7" s="57"/>
      <c r="D7" s="58" t="s">
        <v>9</v>
      </c>
      <c r="E7" s="59"/>
      <c r="F7" s="59"/>
      <c r="G7" s="59"/>
      <c r="H7" s="59"/>
      <c r="I7" s="59"/>
      <c r="J7" s="59"/>
      <c r="K7" s="9"/>
      <c r="L7" s="9"/>
      <c r="M7" s="9"/>
      <c r="N7" s="9"/>
      <c r="O7" s="9"/>
      <c r="P7" s="9"/>
      <c r="Q7" s="9"/>
      <c r="R7" s="9"/>
      <c r="S7" s="10"/>
      <c r="T7" s="1"/>
    </row>
    <row r="8" spans="1:20" ht="24.95" customHeight="1">
      <c r="A8" s="1"/>
      <c r="B8" s="109" t="s">
        <v>172</v>
      </c>
      <c r="C8" s="110"/>
      <c r="D8" s="110"/>
      <c r="E8" s="111" t="s">
        <v>173</v>
      </c>
      <c r="F8" s="112"/>
      <c r="G8" s="112"/>
      <c r="H8" s="113" t="s">
        <v>174</v>
      </c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"/>
    </row>
    <row r="9" spans="1:20" ht="39.950000000000003" customHeight="1">
      <c r="A9" s="1"/>
      <c r="B9" s="115" t="s">
        <v>175</v>
      </c>
      <c r="C9" s="116"/>
      <c r="D9" s="116"/>
      <c r="E9" s="18" t="s">
        <v>176</v>
      </c>
      <c r="F9" s="18" t="s">
        <v>177</v>
      </c>
      <c r="G9" s="18" t="s">
        <v>178</v>
      </c>
      <c r="H9" s="18" t="s">
        <v>179</v>
      </c>
      <c r="I9" s="115" t="s">
        <v>180</v>
      </c>
      <c r="J9" s="116"/>
      <c r="K9" s="116"/>
      <c r="L9" s="19" t="s">
        <v>181</v>
      </c>
      <c r="M9" s="117" t="s">
        <v>182</v>
      </c>
      <c r="N9" s="118"/>
      <c r="O9" s="18" t="s">
        <v>183</v>
      </c>
      <c r="P9" s="18" t="s">
        <v>184</v>
      </c>
      <c r="Q9" s="19" t="s">
        <v>185</v>
      </c>
      <c r="R9" s="115" t="s">
        <v>186</v>
      </c>
      <c r="S9" s="116"/>
      <c r="T9" s="1"/>
    </row>
    <row r="10" spans="1:20" ht="15" customHeight="1">
      <c r="A10" s="1"/>
      <c r="B10" s="119" t="s">
        <v>187</v>
      </c>
      <c r="C10" s="120"/>
      <c r="D10" s="120"/>
      <c r="E10" s="20" t="s">
        <v>188</v>
      </c>
      <c r="F10" s="21" t="s">
        <v>189</v>
      </c>
      <c r="G10" s="22" t="s">
        <v>38</v>
      </c>
      <c r="H10" s="20" t="s">
        <v>38</v>
      </c>
      <c r="I10" s="121" t="s">
        <v>190</v>
      </c>
      <c r="J10" s="122"/>
      <c r="K10" s="122"/>
      <c r="L10" s="21" t="s">
        <v>38</v>
      </c>
      <c r="M10" s="121" t="s">
        <v>191</v>
      </c>
      <c r="N10" s="122"/>
      <c r="O10" s="21" t="s">
        <v>192</v>
      </c>
      <c r="P10" s="21" t="s">
        <v>193</v>
      </c>
      <c r="Q10" s="21" t="s">
        <v>194</v>
      </c>
      <c r="R10" s="123" t="s">
        <v>195</v>
      </c>
      <c r="S10" s="124"/>
      <c r="T10" s="1"/>
    </row>
    <row r="11" spans="1:20" ht="15" customHeight="1">
      <c r="A11" s="1"/>
      <c r="B11" s="119" t="s">
        <v>196</v>
      </c>
      <c r="C11" s="120"/>
      <c r="D11" s="120"/>
      <c r="E11" s="20" t="s">
        <v>197</v>
      </c>
      <c r="F11" s="21" t="s">
        <v>198</v>
      </c>
      <c r="G11" s="22" t="s">
        <v>38</v>
      </c>
      <c r="H11" s="20" t="s">
        <v>38</v>
      </c>
      <c r="I11" s="121" t="s">
        <v>199</v>
      </c>
      <c r="J11" s="122"/>
      <c r="K11" s="122"/>
      <c r="L11" s="21" t="s">
        <v>38</v>
      </c>
      <c r="M11" s="121" t="s">
        <v>200</v>
      </c>
      <c r="N11" s="122"/>
      <c r="O11" s="21" t="s">
        <v>201</v>
      </c>
      <c r="P11" s="21" t="s">
        <v>202</v>
      </c>
      <c r="Q11" s="21" t="s">
        <v>203</v>
      </c>
      <c r="R11" s="123" t="s">
        <v>204</v>
      </c>
      <c r="S11" s="124"/>
      <c r="T11" s="1"/>
    </row>
    <row r="12" spans="1:20" ht="15" customHeight="1">
      <c r="A12" s="1"/>
      <c r="B12" s="119" t="s">
        <v>205</v>
      </c>
      <c r="C12" s="120"/>
      <c r="D12" s="120"/>
      <c r="E12" s="20" t="s">
        <v>113</v>
      </c>
      <c r="F12" s="21" t="s">
        <v>206</v>
      </c>
      <c r="G12" s="22" t="s">
        <v>38</v>
      </c>
      <c r="H12" s="20" t="s">
        <v>38</v>
      </c>
      <c r="I12" s="121" t="s">
        <v>207</v>
      </c>
      <c r="J12" s="122"/>
      <c r="K12" s="122"/>
      <c r="L12" s="21" t="s">
        <v>38</v>
      </c>
      <c r="M12" s="121" t="s">
        <v>208</v>
      </c>
      <c r="N12" s="122"/>
      <c r="O12" s="21" t="s">
        <v>209</v>
      </c>
      <c r="P12" s="21" t="s">
        <v>210</v>
      </c>
      <c r="Q12" s="21" t="s">
        <v>211</v>
      </c>
      <c r="R12" s="123" t="s">
        <v>212</v>
      </c>
      <c r="S12" s="124"/>
      <c r="T12" s="1"/>
    </row>
    <row r="13" spans="1:20" ht="15" customHeight="1">
      <c r="A13" s="1"/>
      <c r="B13" s="119" t="s">
        <v>213</v>
      </c>
      <c r="C13" s="120"/>
      <c r="D13" s="120"/>
      <c r="E13" s="20" t="s">
        <v>206</v>
      </c>
      <c r="F13" s="21" t="s">
        <v>214</v>
      </c>
      <c r="G13" s="22" t="s">
        <v>38</v>
      </c>
      <c r="H13" s="20" t="s">
        <v>38</v>
      </c>
      <c r="I13" s="121" t="s">
        <v>215</v>
      </c>
      <c r="J13" s="122"/>
      <c r="K13" s="122"/>
      <c r="L13" s="21" t="s">
        <v>38</v>
      </c>
      <c r="M13" s="121" t="s">
        <v>216</v>
      </c>
      <c r="N13" s="122"/>
      <c r="O13" s="21" t="s">
        <v>217</v>
      </c>
      <c r="P13" s="21" t="s">
        <v>218</v>
      </c>
      <c r="Q13" s="21" t="s">
        <v>219</v>
      </c>
      <c r="R13" s="123" t="s">
        <v>220</v>
      </c>
      <c r="S13" s="124"/>
      <c r="T13" s="1"/>
    </row>
    <row r="14" spans="1:20" ht="15" customHeight="1">
      <c r="A14" s="1"/>
      <c r="B14" s="119" t="s">
        <v>221</v>
      </c>
      <c r="C14" s="120"/>
      <c r="D14" s="120"/>
      <c r="E14" s="20" t="s">
        <v>222</v>
      </c>
      <c r="F14" s="21" t="s">
        <v>223</v>
      </c>
      <c r="G14" s="22" t="s">
        <v>38</v>
      </c>
      <c r="H14" s="20" t="s">
        <v>224</v>
      </c>
      <c r="I14" s="121" t="s">
        <v>225</v>
      </c>
      <c r="J14" s="122"/>
      <c r="K14" s="122"/>
      <c r="L14" s="21" t="s">
        <v>226</v>
      </c>
      <c r="M14" s="121" t="s">
        <v>227</v>
      </c>
      <c r="N14" s="122"/>
      <c r="O14" s="21" t="s">
        <v>228</v>
      </c>
      <c r="P14" s="21" t="s">
        <v>229</v>
      </c>
      <c r="Q14" s="21" t="s">
        <v>230</v>
      </c>
      <c r="R14" s="123" t="s">
        <v>231</v>
      </c>
      <c r="S14" s="124"/>
      <c r="T14" s="1"/>
    </row>
    <row r="15" spans="1:20" ht="15" customHeight="1">
      <c r="A15" s="1"/>
      <c r="B15" s="119" t="s">
        <v>232</v>
      </c>
      <c r="C15" s="120"/>
      <c r="D15" s="120"/>
      <c r="E15" s="20" t="s">
        <v>233</v>
      </c>
      <c r="F15" s="21" t="s">
        <v>199</v>
      </c>
      <c r="G15" s="22" t="s">
        <v>38</v>
      </c>
      <c r="H15" s="20" t="s">
        <v>234</v>
      </c>
      <c r="I15" s="121" t="s">
        <v>235</v>
      </c>
      <c r="J15" s="122"/>
      <c r="K15" s="122"/>
      <c r="L15" s="21" t="s">
        <v>236</v>
      </c>
      <c r="M15" s="121" t="s">
        <v>237</v>
      </c>
      <c r="N15" s="122"/>
      <c r="O15" s="21" t="s">
        <v>238</v>
      </c>
      <c r="P15" s="21" t="s">
        <v>239</v>
      </c>
      <c r="Q15" s="21" t="s">
        <v>240</v>
      </c>
      <c r="R15" s="123" t="s">
        <v>241</v>
      </c>
      <c r="S15" s="124"/>
      <c r="T15" s="1"/>
    </row>
    <row r="16" spans="1:20" ht="15" customHeight="1">
      <c r="A16" s="1"/>
      <c r="B16" s="125" t="s">
        <v>242</v>
      </c>
      <c r="C16" s="126"/>
      <c r="D16" s="126"/>
      <c r="E16" s="23" t="s">
        <v>243</v>
      </c>
      <c r="F16" s="23" t="s">
        <v>244</v>
      </c>
      <c r="G16" s="24" t="s">
        <v>38</v>
      </c>
      <c r="H16" s="23" t="s">
        <v>38</v>
      </c>
      <c r="I16" s="127" t="s">
        <v>38</v>
      </c>
      <c r="J16" s="128"/>
      <c r="K16" s="128"/>
      <c r="L16" s="23" t="s">
        <v>38</v>
      </c>
      <c r="M16" s="127" t="s">
        <v>245</v>
      </c>
      <c r="N16" s="128"/>
      <c r="O16" s="23" t="s">
        <v>246</v>
      </c>
      <c r="P16" s="23" t="s">
        <v>247</v>
      </c>
      <c r="Q16" s="23" t="s">
        <v>248</v>
      </c>
      <c r="R16" s="129" t="s">
        <v>246</v>
      </c>
      <c r="S16" s="130"/>
      <c r="T16" s="1"/>
    </row>
    <row r="17" spans="1:23" ht="20.100000000000001" customHeight="1">
      <c r="A17" s="1"/>
      <c r="B17" s="131" t="s">
        <v>249</v>
      </c>
      <c r="C17" s="132"/>
      <c r="D17" s="132"/>
      <c r="E17" s="132"/>
      <c r="F17" s="132"/>
      <c r="G17" s="132"/>
      <c r="H17" s="132"/>
      <c r="I17" s="132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W17">
        <f>300/387</f>
        <v>0.77519379844961245</v>
      </c>
    </row>
    <row r="18" spans="1:23" ht="18" customHeight="1">
      <c r="A18" s="1"/>
      <c r="B18" s="38" t="s">
        <v>250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3" ht="249.95" customHeight="1">
      <c r="A19" s="1"/>
      <c r="B19" s="1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1"/>
      <c r="T19" s="1"/>
    </row>
  </sheetData>
  <mergeCells count="60">
    <mergeCell ref="B18:S18"/>
    <mergeCell ref="C19:R19"/>
    <mergeCell ref="B16:D16"/>
    <mergeCell ref="I16:K16"/>
    <mergeCell ref="M16:N16"/>
    <mergeCell ref="R16:S16"/>
    <mergeCell ref="B17:I17"/>
    <mergeCell ref="B14:D14"/>
    <mergeCell ref="I14:K14"/>
    <mergeCell ref="M14:N14"/>
    <mergeCell ref="R14:S14"/>
    <mergeCell ref="B15:D15"/>
    <mergeCell ref="I15:K15"/>
    <mergeCell ref="M15:N15"/>
    <mergeCell ref="R15:S15"/>
    <mergeCell ref="B12:D12"/>
    <mergeCell ref="I12:K12"/>
    <mergeCell ref="M12:N12"/>
    <mergeCell ref="R12:S12"/>
    <mergeCell ref="B13:D13"/>
    <mergeCell ref="I13:K13"/>
    <mergeCell ref="M13:N13"/>
    <mergeCell ref="R13:S13"/>
    <mergeCell ref="B10:D10"/>
    <mergeCell ref="I10:K10"/>
    <mergeCell ref="M10:N10"/>
    <mergeCell ref="R10:S10"/>
    <mergeCell ref="B11:D11"/>
    <mergeCell ref="I11:K11"/>
    <mergeCell ref="M11:N11"/>
    <mergeCell ref="R11:S11"/>
    <mergeCell ref="B8:D8"/>
    <mergeCell ref="E8:G8"/>
    <mergeCell ref="H8:S8"/>
    <mergeCell ref="B9:D9"/>
    <mergeCell ref="I9:K9"/>
    <mergeCell ref="M9:N9"/>
    <mergeCell ref="R9:S9"/>
    <mergeCell ref="B6:C6"/>
    <mergeCell ref="D6:J6"/>
    <mergeCell ref="K6:M6"/>
    <mergeCell ref="N6:S6"/>
    <mergeCell ref="B7:C7"/>
    <mergeCell ref="D7:J7"/>
    <mergeCell ref="B3:C3"/>
    <mergeCell ref="D3:J3"/>
    <mergeCell ref="B4:C4"/>
    <mergeCell ref="D4:S4"/>
    <mergeCell ref="B5:C5"/>
    <mergeCell ref="D5:J5"/>
    <mergeCell ref="K5:M5"/>
    <mergeCell ref="N5:S5"/>
    <mergeCell ref="B1:C1"/>
    <mergeCell ref="D1:J1"/>
    <mergeCell ref="K1:M1"/>
    <mergeCell ref="N1:S1"/>
    <mergeCell ref="B2:C2"/>
    <mergeCell ref="D2:J2"/>
    <mergeCell ref="K2:M2"/>
    <mergeCell ref="N2:S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CB68C-576F-4F0B-8383-FB4AF9C12A76}">
  <dimension ref="A1:AH6"/>
  <sheetViews>
    <sheetView tabSelected="1" workbookViewId="0">
      <selection activeCell="J17" sqref="J17"/>
    </sheetView>
  </sheetViews>
  <sheetFormatPr baseColWidth="10" defaultRowHeight="15"/>
  <cols>
    <col min="1" max="3" width="7.42578125" customWidth="1"/>
    <col min="5" max="5" width="9" bestFit="1" customWidth="1"/>
    <col min="6" max="6" width="6.28515625" bestFit="1" customWidth="1"/>
    <col min="7" max="7" width="10.7109375" bestFit="1" customWidth="1"/>
    <col min="9" max="9" width="8" bestFit="1" customWidth="1"/>
    <col min="10" max="10" width="4" bestFit="1" customWidth="1"/>
    <col min="11" max="11" width="9.28515625" bestFit="1" customWidth="1"/>
    <col min="12" max="12" width="9.42578125" bestFit="1" customWidth="1"/>
    <col min="13" max="13" width="4" bestFit="1" customWidth="1"/>
    <col min="14" max="17" width="3.28515625" bestFit="1" customWidth="1"/>
    <col min="18" max="18" width="4" bestFit="1" customWidth="1"/>
    <col min="19" max="19" width="3.28515625" bestFit="1" customWidth="1"/>
    <col min="20" max="20" width="4" bestFit="1" customWidth="1"/>
    <col min="21" max="22" width="3.28515625" bestFit="1" customWidth="1"/>
    <col min="23" max="23" width="9.140625" bestFit="1" customWidth="1"/>
    <col min="24" max="24" width="11.140625" bestFit="1" customWidth="1"/>
    <col min="25" max="31" width="8.7109375" customWidth="1"/>
    <col min="32" max="32" width="9.140625" bestFit="1" customWidth="1"/>
    <col min="33" max="33" width="9.5703125" bestFit="1" customWidth="1"/>
  </cols>
  <sheetData>
    <row r="1" spans="1:34" ht="15.75">
      <c r="A1" s="235" t="s">
        <v>471</v>
      </c>
      <c r="B1" s="236" t="s">
        <v>472</v>
      </c>
      <c r="C1" s="237"/>
      <c r="D1" s="238" t="s">
        <v>473</v>
      </c>
      <c r="E1" s="239"/>
      <c r="F1" s="239"/>
      <c r="G1" s="239"/>
      <c r="H1" s="239"/>
      <c r="I1" s="239"/>
      <c r="J1" s="239"/>
      <c r="K1" s="240"/>
      <c r="L1" s="241"/>
      <c r="M1" s="242" t="s">
        <v>474</v>
      </c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3"/>
      <c r="Z1" s="244"/>
      <c r="AA1" s="245" t="s">
        <v>475</v>
      </c>
      <c r="AB1" s="245"/>
      <c r="AC1" s="245"/>
      <c r="AD1" s="245"/>
      <c r="AE1" s="245"/>
      <c r="AF1" s="246"/>
      <c r="AG1" s="247" t="s">
        <v>476</v>
      </c>
      <c r="AH1" s="247"/>
    </row>
    <row r="2" spans="1:34" ht="63.75">
      <c r="A2" s="248"/>
      <c r="B2" s="249"/>
      <c r="C2" s="250" t="s">
        <v>477</v>
      </c>
      <c r="D2" s="250" t="s">
        <v>478</v>
      </c>
      <c r="E2" s="251" t="s">
        <v>479</v>
      </c>
      <c r="F2" s="250" t="s">
        <v>480</v>
      </c>
      <c r="G2" s="252" t="s">
        <v>481</v>
      </c>
      <c r="H2" s="250" t="s">
        <v>482</v>
      </c>
      <c r="I2" s="253" t="s">
        <v>483</v>
      </c>
      <c r="J2" s="254" t="s">
        <v>484</v>
      </c>
      <c r="K2" s="255" t="s">
        <v>485</v>
      </c>
      <c r="L2" s="256" t="s">
        <v>486</v>
      </c>
      <c r="M2" s="257" t="s">
        <v>257</v>
      </c>
      <c r="N2" s="257" t="s">
        <v>487</v>
      </c>
      <c r="O2" s="257" t="s">
        <v>350</v>
      </c>
      <c r="P2" s="257" t="s">
        <v>359</v>
      </c>
      <c r="Q2" s="257" t="s">
        <v>360</v>
      </c>
      <c r="R2" s="257" t="s">
        <v>253</v>
      </c>
      <c r="S2" s="257" t="s">
        <v>346</v>
      </c>
      <c r="T2" s="257" t="s">
        <v>255</v>
      </c>
      <c r="U2" s="257" t="s">
        <v>335</v>
      </c>
      <c r="V2" s="257" t="s">
        <v>342</v>
      </c>
      <c r="W2" s="258" t="s">
        <v>488</v>
      </c>
      <c r="X2" s="259" t="s">
        <v>489</v>
      </c>
      <c r="Y2" s="243" t="s">
        <v>490</v>
      </c>
      <c r="Z2" s="244" t="s">
        <v>491</v>
      </c>
      <c r="AA2" s="260" t="s">
        <v>492</v>
      </c>
      <c r="AB2" s="261" t="s">
        <v>493</v>
      </c>
      <c r="AC2" s="261" t="s">
        <v>494</v>
      </c>
      <c r="AD2" s="261" t="s">
        <v>495</v>
      </c>
      <c r="AE2" s="261" t="s">
        <v>496</v>
      </c>
      <c r="AF2" s="246" t="s">
        <v>497</v>
      </c>
      <c r="AG2" s="262" t="s">
        <v>498</v>
      </c>
      <c r="AH2" s="262" t="s">
        <v>499</v>
      </c>
    </row>
    <row r="3" spans="1:34" ht="60">
      <c r="A3" s="263" t="s">
        <v>500</v>
      </c>
      <c r="B3" s="263" t="s">
        <v>453</v>
      </c>
      <c r="C3" s="263" t="s">
        <v>501</v>
      </c>
      <c r="D3" s="263" t="s">
        <v>502</v>
      </c>
      <c r="E3" s="264">
        <v>38642</v>
      </c>
      <c r="F3" s="263" t="s">
        <v>503</v>
      </c>
      <c r="G3" s="264" t="s">
        <v>11</v>
      </c>
      <c r="H3" s="263" t="s">
        <v>504</v>
      </c>
      <c r="I3" s="273" t="s">
        <v>505</v>
      </c>
      <c r="J3" s="266">
        <v>292</v>
      </c>
      <c r="K3" s="267">
        <v>716675</v>
      </c>
      <c r="L3" s="268">
        <v>2102178</v>
      </c>
      <c r="M3" s="269">
        <v>74.8</v>
      </c>
      <c r="N3" s="270"/>
      <c r="O3" s="270"/>
      <c r="P3" s="270"/>
      <c r="Q3" s="270"/>
      <c r="R3" s="270">
        <v>2.5</v>
      </c>
      <c r="S3" s="270"/>
      <c r="T3" s="270">
        <v>0.8</v>
      </c>
      <c r="U3" s="270"/>
      <c r="V3" s="270"/>
      <c r="W3" s="270"/>
      <c r="X3" s="263" t="s">
        <v>506</v>
      </c>
      <c r="Y3" s="270">
        <v>14.3</v>
      </c>
      <c r="Z3" s="270">
        <v>6.9</v>
      </c>
      <c r="AA3" s="270">
        <v>13.25</v>
      </c>
      <c r="AB3" s="271">
        <v>275</v>
      </c>
      <c r="AC3" s="271">
        <v>267</v>
      </c>
      <c r="AD3" s="276">
        <v>385</v>
      </c>
      <c r="AE3" s="274">
        <v>1918</v>
      </c>
      <c r="AF3" s="272">
        <v>516</v>
      </c>
      <c r="AG3" s="263" t="s">
        <v>507</v>
      </c>
      <c r="AH3" s="263" t="s">
        <v>508</v>
      </c>
    </row>
    <row r="4" spans="1:34" ht="60">
      <c r="A4" s="263" t="s">
        <v>500</v>
      </c>
      <c r="B4" s="263" t="s">
        <v>453</v>
      </c>
      <c r="C4" s="263" t="s">
        <v>501</v>
      </c>
      <c r="D4" s="263" t="s">
        <v>502</v>
      </c>
      <c r="E4" s="264">
        <v>41080</v>
      </c>
      <c r="F4" s="263" t="s">
        <v>503</v>
      </c>
      <c r="G4" s="264" t="s">
        <v>11</v>
      </c>
      <c r="H4" s="263" t="s">
        <v>504</v>
      </c>
      <c r="I4" s="273" t="s">
        <v>505</v>
      </c>
      <c r="J4" s="266">
        <v>292</v>
      </c>
      <c r="K4" s="267">
        <v>716675</v>
      </c>
      <c r="L4" s="268">
        <v>2102178</v>
      </c>
      <c r="M4" s="269">
        <v>58</v>
      </c>
      <c r="N4" s="270"/>
      <c r="O4" s="270"/>
      <c r="P4" s="270"/>
      <c r="Q4" s="270"/>
      <c r="R4" s="270">
        <v>21</v>
      </c>
      <c r="S4" s="270"/>
      <c r="T4" s="270">
        <v>2</v>
      </c>
      <c r="U4" s="270"/>
      <c r="V4" s="270"/>
      <c r="W4" s="270"/>
      <c r="X4" s="263" t="s">
        <v>509</v>
      </c>
      <c r="Y4" s="270">
        <v>14.3</v>
      </c>
      <c r="Z4" s="270">
        <v>6.9</v>
      </c>
      <c r="AA4" s="270">
        <v>1.24</v>
      </c>
      <c r="AB4" s="271">
        <v>230</v>
      </c>
      <c r="AC4" s="271">
        <v>141</v>
      </c>
      <c r="AD4" s="274">
        <v>56</v>
      </c>
      <c r="AE4" s="274">
        <v>1077</v>
      </c>
      <c r="AF4" s="272">
        <v>98</v>
      </c>
      <c r="AG4" s="263" t="s">
        <v>507</v>
      </c>
      <c r="AH4" s="263" t="s">
        <v>510</v>
      </c>
    </row>
    <row r="5" spans="1:34" ht="36">
      <c r="A5" s="263" t="s">
        <v>500</v>
      </c>
      <c r="B5" s="263" t="s">
        <v>453</v>
      </c>
      <c r="C5" s="263" t="s">
        <v>501</v>
      </c>
      <c r="D5" s="263" t="s">
        <v>502</v>
      </c>
      <c r="E5" s="264">
        <v>42549</v>
      </c>
      <c r="F5" s="263" t="s">
        <v>503</v>
      </c>
      <c r="G5" s="264" t="s">
        <v>11</v>
      </c>
      <c r="H5" s="263" t="s">
        <v>504</v>
      </c>
      <c r="I5" s="273" t="s">
        <v>505</v>
      </c>
      <c r="J5" s="266">
        <v>292</v>
      </c>
      <c r="K5" s="267">
        <v>716675</v>
      </c>
      <c r="L5" s="268">
        <v>2102178</v>
      </c>
      <c r="M5" s="269">
        <v>53</v>
      </c>
      <c r="N5" s="270"/>
      <c r="O5" s="270"/>
      <c r="P5" s="270"/>
      <c r="Q5" s="270"/>
      <c r="R5" s="270">
        <v>11</v>
      </c>
      <c r="S5" s="270"/>
      <c r="T5" s="270">
        <v>10</v>
      </c>
      <c r="U5" s="270"/>
      <c r="V5" s="270"/>
      <c r="W5" s="270"/>
      <c r="X5" s="263" t="s">
        <v>511</v>
      </c>
      <c r="Y5" s="270">
        <v>14.3</v>
      </c>
      <c r="Z5" s="270">
        <v>6.9</v>
      </c>
      <c r="AA5" s="270">
        <v>1.45</v>
      </c>
      <c r="AB5" s="271">
        <v>221</v>
      </c>
      <c r="AC5" s="271">
        <v>135</v>
      </c>
      <c r="AD5" s="274">
        <v>60</v>
      </c>
      <c r="AE5" s="274">
        <v>1429</v>
      </c>
      <c r="AF5" s="272">
        <v>107</v>
      </c>
      <c r="AG5" s="263" t="s">
        <v>507</v>
      </c>
      <c r="AH5" s="263" t="s">
        <v>512</v>
      </c>
    </row>
    <row r="6" spans="1:34" ht="36">
      <c r="A6" s="263" t="s">
        <v>500</v>
      </c>
      <c r="B6" s="263" t="s">
        <v>453</v>
      </c>
      <c r="C6" s="263" t="s">
        <v>501</v>
      </c>
      <c r="D6" s="263" t="s">
        <v>502</v>
      </c>
      <c r="E6" s="264">
        <v>45840</v>
      </c>
      <c r="F6" s="263" t="s">
        <v>503</v>
      </c>
      <c r="G6" s="264" t="s">
        <v>11</v>
      </c>
      <c r="H6" s="263" t="s">
        <v>504</v>
      </c>
      <c r="I6" s="265">
        <v>4011400</v>
      </c>
      <c r="J6" s="266">
        <v>292</v>
      </c>
      <c r="K6" s="267">
        <v>716675</v>
      </c>
      <c r="L6" s="268">
        <v>2102178</v>
      </c>
      <c r="M6" s="269">
        <v>36.4</v>
      </c>
      <c r="N6" s="270"/>
      <c r="O6" s="270"/>
      <c r="P6" s="270"/>
      <c r="Q6" s="270"/>
      <c r="R6" s="270">
        <v>10.6</v>
      </c>
      <c r="S6" s="270"/>
      <c r="T6" s="270">
        <v>1.3</v>
      </c>
      <c r="U6" s="270"/>
      <c r="V6" s="270"/>
      <c r="W6" s="270"/>
      <c r="X6" s="263" t="s">
        <v>513</v>
      </c>
      <c r="Y6" s="270">
        <v>14.3</v>
      </c>
      <c r="Z6" s="270">
        <v>6.9</v>
      </c>
      <c r="AA6" s="270">
        <v>0.78</v>
      </c>
      <c r="AB6" s="271">
        <v>215</v>
      </c>
      <c r="AC6" s="271">
        <v>117</v>
      </c>
      <c r="AD6" s="275">
        <v>21.4</v>
      </c>
      <c r="AE6" s="274">
        <v>1147</v>
      </c>
      <c r="AF6" s="272">
        <v>58.7</v>
      </c>
      <c r="AG6" s="263" t="s">
        <v>507</v>
      </c>
      <c r="AH6" s="263" t="s">
        <v>514</v>
      </c>
    </row>
  </sheetData>
  <mergeCells count="6">
    <mergeCell ref="A1:A2"/>
    <mergeCell ref="B1:B2"/>
    <mergeCell ref="D1:J1"/>
    <mergeCell ref="M1:X1"/>
    <mergeCell ref="AA1:AE1"/>
    <mergeCell ref="AG1:AH1"/>
  </mergeCells>
  <dataValidations count="7">
    <dataValidation type="decimal" allowBlank="1" showInputMessage="1" showErrorMessage="1" sqref="Z3:Z6" xr:uid="{D99F4FE1-B567-4545-9F58-372C2C457089}">
      <formula1>0.1</formula1>
      <formula2>100</formula2>
    </dataValidation>
    <dataValidation type="decimal" errorStyle="warning" allowBlank="1" showInputMessage="1" showErrorMessage="1" sqref="AE3:AE6" xr:uid="{339F9A1D-95A0-44F8-A91D-CE564F399105}">
      <formula1>0</formula1>
      <formula2>30000</formula2>
    </dataValidation>
    <dataValidation type="date" operator="greaterThanOrEqual" allowBlank="1" showInputMessage="1" showErrorMessage="1" sqref="E3:E6" xr:uid="{CB32BAEC-ABE2-464F-9AE4-EDF26F0F6B9E}">
      <formula1>32509</formula1>
    </dataValidation>
    <dataValidation type="decimal" allowBlank="1" showInputMessage="1" showErrorMessage="1" sqref="AA3:AA6" xr:uid="{E1A79315-3628-4E7D-8B00-AD77F15A70AD}">
      <formula1>0</formula1>
      <formula2>30</formula2>
    </dataValidation>
    <dataValidation type="decimal" allowBlank="1" showInputMessage="1" showErrorMessage="1" sqref="Y3:Y6" xr:uid="{24564B9F-E7D3-4966-951A-4C6F1D4A4EE4}">
      <formula1>0.1</formula1>
      <formula2>300</formula2>
    </dataValidation>
    <dataValidation type="whole" allowBlank="1" showInputMessage="1" showErrorMessage="1" sqref="AB3:AB6" xr:uid="{E4C4859A-DF3F-46AB-B43A-3194C61E4DB2}">
      <formula1>200</formula1>
      <formula2>600</formula2>
    </dataValidation>
    <dataValidation type="whole" allowBlank="1" showInputMessage="1" showErrorMessage="1" sqref="AC3:AC6" xr:uid="{1CA70595-21E1-4DDA-B1FD-1975638D2574}">
      <formula1>50</formula1>
      <formula2>3000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38335-9A89-4B9C-B95B-CA1D46CC2C83}">
  <dimension ref="A3:C22"/>
  <sheetViews>
    <sheetView workbookViewId="0">
      <selection activeCell="C28" sqref="C28"/>
    </sheetView>
  </sheetViews>
  <sheetFormatPr baseColWidth="10" defaultRowHeight="15"/>
  <cols>
    <col min="1" max="1" width="21" bestFit="1" customWidth="1"/>
    <col min="2" max="2" width="28.140625" bestFit="1" customWidth="1"/>
    <col min="3" max="3" width="25.28515625" bestFit="1" customWidth="1"/>
  </cols>
  <sheetData>
    <row r="3" spans="1:3">
      <c r="A3" s="231" t="s">
        <v>467</v>
      </c>
      <c r="B3" t="s">
        <v>469</v>
      </c>
      <c r="C3" t="s">
        <v>470</v>
      </c>
    </row>
    <row r="4" spans="1:3">
      <c r="A4" s="232" t="s">
        <v>253</v>
      </c>
      <c r="B4" s="233">
        <v>38</v>
      </c>
      <c r="C4" s="233">
        <v>240</v>
      </c>
    </row>
    <row r="5" spans="1:3">
      <c r="A5" s="234">
        <v>1</v>
      </c>
      <c r="B5" s="233">
        <v>20</v>
      </c>
      <c r="C5" s="233">
        <v>115</v>
      </c>
    </row>
    <row r="6" spans="1:3">
      <c r="A6" s="234">
        <v>2</v>
      </c>
      <c r="B6" s="233">
        <v>18</v>
      </c>
      <c r="C6" s="233">
        <v>125</v>
      </c>
    </row>
    <row r="7" spans="1:3">
      <c r="A7" s="232" t="s">
        <v>257</v>
      </c>
      <c r="B7" s="233">
        <v>44</v>
      </c>
      <c r="C7" s="233">
        <v>826</v>
      </c>
    </row>
    <row r="8" spans="1:3">
      <c r="A8" s="234">
        <v>1</v>
      </c>
      <c r="B8" s="233">
        <v>30</v>
      </c>
      <c r="C8" s="233">
        <v>696</v>
      </c>
    </row>
    <row r="9" spans="1:3">
      <c r="A9" s="234">
        <v>2</v>
      </c>
      <c r="B9" s="233">
        <v>14</v>
      </c>
      <c r="C9" s="233">
        <v>130</v>
      </c>
    </row>
    <row r="10" spans="1:3">
      <c r="A10" s="232" t="s">
        <v>255</v>
      </c>
      <c r="B10" s="233">
        <v>8</v>
      </c>
      <c r="C10" s="233">
        <v>29</v>
      </c>
    </row>
    <row r="11" spans="1:3">
      <c r="A11" s="234">
        <v>1</v>
      </c>
      <c r="B11" s="233">
        <v>3</v>
      </c>
      <c r="C11" s="233">
        <v>11</v>
      </c>
    </row>
    <row r="12" spans="1:3">
      <c r="A12" s="234">
        <v>2</v>
      </c>
      <c r="B12" s="233">
        <v>5</v>
      </c>
      <c r="C12" s="233">
        <v>18</v>
      </c>
    </row>
    <row r="13" spans="1:3">
      <c r="A13" s="232" t="s">
        <v>258</v>
      </c>
      <c r="B13" s="233">
        <v>132</v>
      </c>
      <c r="C13" s="233">
        <v>361</v>
      </c>
    </row>
    <row r="14" spans="1:3">
      <c r="A14" s="234">
        <v>1</v>
      </c>
      <c r="B14" s="233">
        <v>95</v>
      </c>
      <c r="C14" s="233">
        <v>261</v>
      </c>
    </row>
    <row r="15" spans="1:3">
      <c r="A15" s="234">
        <v>2</v>
      </c>
      <c r="B15" s="233">
        <v>37</v>
      </c>
      <c r="C15" s="233">
        <v>100</v>
      </c>
    </row>
    <row r="16" spans="1:3">
      <c r="A16" s="232" t="s">
        <v>254</v>
      </c>
      <c r="B16" s="233">
        <v>9</v>
      </c>
      <c r="C16" s="233">
        <v>91</v>
      </c>
    </row>
    <row r="17" spans="1:3">
      <c r="A17" s="234">
        <v>1</v>
      </c>
      <c r="B17" s="233">
        <v>5</v>
      </c>
      <c r="C17" s="233">
        <v>53</v>
      </c>
    </row>
    <row r="18" spans="1:3">
      <c r="A18" s="234">
        <v>2</v>
      </c>
      <c r="B18" s="233">
        <v>4</v>
      </c>
      <c r="C18" s="233">
        <v>38</v>
      </c>
    </row>
    <row r="19" spans="1:3">
      <c r="A19" s="232" t="s">
        <v>256</v>
      </c>
      <c r="B19" s="233">
        <v>37</v>
      </c>
      <c r="C19" s="233">
        <v>724</v>
      </c>
    </row>
    <row r="20" spans="1:3">
      <c r="A20" s="234">
        <v>1</v>
      </c>
      <c r="B20" s="233">
        <v>11</v>
      </c>
      <c r="C20" s="233">
        <v>232</v>
      </c>
    </row>
    <row r="21" spans="1:3">
      <c r="A21" s="234">
        <v>2</v>
      </c>
      <c r="B21" s="233">
        <v>26</v>
      </c>
      <c r="C21" s="233">
        <v>492</v>
      </c>
    </row>
    <row r="22" spans="1:3">
      <c r="A22" s="232" t="s">
        <v>468</v>
      </c>
      <c r="B22" s="233">
        <v>268</v>
      </c>
      <c r="C22" s="233">
        <v>2271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28BB0-0648-4491-B9AD-FE3197D1AC62}">
  <dimension ref="A1:AS271"/>
  <sheetViews>
    <sheetView workbookViewId="0">
      <selection activeCell="AE271" sqref="AE271:AM271"/>
    </sheetView>
  </sheetViews>
  <sheetFormatPr baseColWidth="10" defaultRowHeight="15"/>
  <cols>
    <col min="2" max="2" width="31" bestFit="1" customWidth="1"/>
    <col min="3" max="21" width="0" hidden="1" customWidth="1"/>
    <col min="23" max="26" width="0" hidden="1" customWidth="1"/>
    <col min="34" max="35" width="0" hidden="1" customWidth="1"/>
    <col min="37" max="37" width="0" hidden="1" customWidth="1"/>
    <col min="40" max="45" width="0" hidden="1" customWidth="1"/>
  </cols>
  <sheetData>
    <row r="1" spans="1:45" s="230" customFormat="1" ht="75">
      <c r="A1" s="230" t="s">
        <v>408</v>
      </c>
      <c r="B1" s="230" t="s">
        <v>409</v>
      </c>
      <c r="C1" t="s">
        <v>410</v>
      </c>
      <c r="D1" t="s">
        <v>411</v>
      </c>
      <c r="E1" t="s">
        <v>412</v>
      </c>
      <c r="F1" t="s">
        <v>413</v>
      </c>
      <c r="G1" t="s">
        <v>414</v>
      </c>
      <c r="H1" t="s">
        <v>415</v>
      </c>
      <c r="I1" t="s">
        <v>416</v>
      </c>
      <c r="J1" t="s">
        <v>417</v>
      </c>
      <c r="K1" t="s">
        <v>418</v>
      </c>
      <c r="L1" t="s">
        <v>419</v>
      </c>
      <c r="M1" t="s">
        <v>420</v>
      </c>
      <c r="N1" t="s">
        <v>421</v>
      </c>
      <c r="O1" t="s">
        <v>422</v>
      </c>
      <c r="P1" t="s">
        <v>423</v>
      </c>
      <c r="Q1" t="s">
        <v>424</v>
      </c>
      <c r="R1" t="s">
        <v>425</v>
      </c>
      <c r="S1" t="s">
        <v>426</v>
      </c>
      <c r="T1" t="s">
        <v>427</v>
      </c>
      <c r="U1" t="s">
        <v>428</v>
      </c>
      <c r="V1" s="230" t="s">
        <v>429</v>
      </c>
      <c r="W1" t="s">
        <v>430</v>
      </c>
      <c r="X1" t="s">
        <v>431</v>
      </c>
      <c r="Y1" t="s">
        <v>432</v>
      </c>
      <c r="Z1" t="s">
        <v>433</v>
      </c>
      <c r="AA1" s="230" t="s">
        <v>434</v>
      </c>
      <c r="AB1" s="230" t="s">
        <v>435</v>
      </c>
      <c r="AC1" s="230" t="s">
        <v>436</v>
      </c>
      <c r="AD1" s="230" t="s">
        <v>437</v>
      </c>
      <c r="AE1" s="230" t="s">
        <v>438</v>
      </c>
      <c r="AF1" s="230" t="s">
        <v>439</v>
      </c>
      <c r="AG1" s="230" t="s">
        <v>440</v>
      </c>
      <c r="AH1" t="s">
        <v>441</v>
      </c>
      <c r="AI1" t="s">
        <v>442</v>
      </c>
      <c r="AJ1" s="230" t="s">
        <v>443</v>
      </c>
      <c r="AK1" t="s">
        <v>444</v>
      </c>
      <c r="AL1" s="230" t="s">
        <v>445</v>
      </c>
      <c r="AM1" s="230" t="s">
        <v>446</v>
      </c>
      <c r="AN1" t="s">
        <v>447</v>
      </c>
      <c r="AO1" t="s">
        <v>448</v>
      </c>
      <c r="AP1" t="s">
        <v>449</v>
      </c>
      <c r="AQ1" t="s">
        <v>450</v>
      </c>
      <c r="AR1" t="s">
        <v>451</v>
      </c>
      <c r="AS1"/>
    </row>
    <row r="2" spans="1:45">
      <c r="A2">
        <v>4011400</v>
      </c>
      <c r="B2" t="s">
        <v>16</v>
      </c>
      <c r="D2">
        <v>1</v>
      </c>
      <c r="E2">
        <v>95854</v>
      </c>
      <c r="F2" s="229">
        <v>45840</v>
      </c>
      <c r="G2" t="s">
        <v>74</v>
      </c>
      <c r="H2" t="s">
        <v>77</v>
      </c>
      <c r="I2" t="s">
        <v>452</v>
      </c>
      <c r="J2" t="s">
        <v>7</v>
      </c>
      <c r="K2" t="s">
        <v>5</v>
      </c>
      <c r="L2" t="s">
        <v>18</v>
      </c>
      <c r="M2" t="s">
        <v>453</v>
      </c>
      <c r="N2" t="s">
        <v>11</v>
      </c>
      <c r="P2" t="s">
        <v>454</v>
      </c>
      <c r="Q2" t="s">
        <v>455</v>
      </c>
      <c r="R2" t="s">
        <v>33</v>
      </c>
      <c r="S2" t="s">
        <v>72</v>
      </c>
      <c r="U2" t="s">
        <v>70</v>
      </c>
      <c r="V2">
        <v>1</v>
      </c>
      <c r="Y2" t="s">
        <v>108</v>
      </c>
      <c r="Z2">
        <v>6061034</v>
      </c>
      <c r="AA2">
        <v>1</v>
      </c>
      <c r="AB2" t="s">
        <v>456</v>
      </c>
      <c r="AC2">
        <v>1</v>
      </c>
      <c r="AD2">
        <v>1</v>
      </c>
      <c r="AE2">
        <v>159</v>
      </c>
      <c r="AH2" t="s">
        <v>457</v>
      </c>
      <c r="AI2">
        <v>26541564</v>
      </c>
      <c r="AJ2" t="s">
        <v>257</v>
      </c>
      <c r="AK2">
        <v>67778</v>
      </c>
      <c r="AL2" t="s">
        <v>221</v>
      </c>
      <c r="AM2">
        <v>237</v>
      </c>
      <c r="AN2" t="s">
        <v>458</v>
      </c>
      <c r="AP2" t="s">
        <v>459</v>
      </c>
      <c r="AR2" t="s">
        <v>459</v>
      </c>
    </row>
    <row r="3" spans="1:45">
      <c r="A3">
        <v>4011400</v>
      </c>
      <c r="B3" t="s">
        <v>16</v>
      </c>
      <c r="D3">
        <v>1</v>
      </c>
      <c r="E3">
        <v>95854</v>
      </c>
      <c r="F3" s="229">
        <v>45840</v>
      </c>
      <c r="G3" t="s">
        <v>74</v>
      </c>
      <c r="H3" t="s">
        <v>77</v>
      </c>
      <c r="I3" t="s">
        <v>452</v>
      </c>
      <c r="J3" t="s">
        <v>7</v>
      </c>
      <c r="K3" t="s">
        <v>5</v>
      </c>
      <c r="L3" t="s">
        <v>18</v>
      </c>
      <c r="M3" t="s">
        <v>453</v>
      </c>
      <c r="N3" t="s">
        <v>11</v>
      </c>
      <c r="P3" t="s">
        <v>454</v>
      </c>
      <c r="Q3" t="s">
        <v>455</v>
      </c>
      <c r="R3" t="s">
        <v>33</v>
      </c>
      <c r="S3" t="s">
        <v>72</v>
      </c>
      <c r="U3" t="s">
        <v>70</v>
      </c>
      <c r="V3">
        <v>1</v>
      </c>
      <c r="Y3" t="s">
        <v>108</v>
      </c>
      <c r="Z3">
        <v>6061035</v>
      </c>
      <c r="AA3">
        <v>2</v>
      </c>
      <c r="AB3" t="s">
        <v>456</v>
      </c>
      <c r="AC3">
        <v>1</v>
      </c>
      <c r="AD3">
        <v>1</v>
      </c>
      <c r="AE3">
        <v>96</v>
      </c>
      <c r="AH3" t="s">
        <v>457</v>
      </c>
      <c r="AI3">
        <v>26541565</v>
      </c>
      <c r="AJ3" t="s">
        <v>257</v>
      </c>
      <c r="AK3">
        <v>67778</v>
      </c>
      <c r="AL3" t="s">
        <v>221</v>
      </c>
      <c r="AM3">
        <v>204</v>
      </c>
      <c r="AN3" t="s">
        <v>458</v>
      </c>
      <c r="AP3" t="s">
        <v>459</v>
      </c>
      <c r="AR3" t="s">
        <v>459</v>
      </c>
    </row>
    <row r="4" spans="1:45">
      <c r="A4">
        <v>4011400</v>
      </c>
      <c r="B4" t="s">
        <v>16</v>
      </c>
      <c r="D4">
        <v>1</v>
      </c>
      <c r="E4">
        <v>95854</v>
      </c>
      <c r="F4" s="229">
        <v>45840</v>
      </c>
      <c r="G4" t="s">
        <v>74</v>
      </c>
      <c r="H4" t="s">
        <v>77</v>
      </c>
      <c r="I4" t="s">
        <v>452</v>
      </c>
      <c r="J4" t="s">
        <v>7</v>
      </c>
      <c r="K4" t="s">
        <v>5</v>
      </c>
      <c r="L4" t="s">
        <v>18</v>
      </c>
      <c r="M4" t="s">
        <v>453</v>
      </c>
      <c r="N4" t="s">
        <v>11</v>
      </c>
      <c r="P4" t="s">
        <v>454</v>
      </c>
      <c r="Q4" t="s">
        <v>455</v>
      </c>
      <c r="R4" t="s">
        <v>33</v>
      </c>
      <c r="S4" t="s">
        <v>72</v>
      </c>
      <c r="U4" t="s">
        <v>70</v>
      </c>
      <c r="V4">
        <v>1</v>
      </c>
      <c r="Y4" t="s">
        <v>108</v>
      </c>
      <c r="Z4">
        <v>6061036</v>
      </c>
      <c r="AA4">
        <v>3</v>
      </c>
      <c r="AB4" t="s">
        <v>456</v>
      </c>
      <c r="AC4">
        <v>1</v>
      </c>
      <c r="AD4">
        <v>1</v>
      </c>
      <c r="AE4">
        <v>98</v>
      </c>
      <c r="AH4" t="s">
        <v>457</v>
      </c>
      <c r="AI4">
        <v>26541566</v>
      </c>
      <c r="AJ4" t="s">
        <v>257</v>
      </c>
      <c r="AK4">
        <v>67778</v>
      </c>
      <c r="AL4" t="s">
        <v>221</v>
      </c>
      <c r="AM4">
        <v>205</v>
      </c>
      <c r="AN4" t="s">
        <v>458</v>
      </c>
      <c r="AP4" t="s">
        <v>459</v>
      </c>
      <c r="AR4" t="s">
        <v>459</v>
      </c>
    </row>
    <row r="5" spans="1:45">
      <c r="A5">
        <v>4011400</v>
      </c>
      <c r="B5" t="s">
        <v>16</v>
      </c>
      <c r="D5">
        <v>1</v>
      </c>
      <c r="E5">
        <v>95854</v>
      </c>
      <c r="F5" s="229">
        <v>45840</v>
      </c>
      <c r="G5" t="s">
        <v>74</v>
      </c>
      <c r="H5" t="s">
        <v>77</v>
      </c>
      <c r="I5" t="s">
        <v>452</v>
      </c>
      <c r="J5" t="s">
        <v>7</v>
      </c>
      <c r="K5" t="s">
        <v>5</v>
      </c>
      <c r="L5" t="s">
        <v>18</v>
      </c>
      <c r="M5" t="s">
        <v>453</v>
      </c>
      <c r="N5" t="s">
        <v>11</v>
      </c>
      <c r="P5" t="s">
        <v>454</v>
      </c>
      <c r="Q5" t="s">
        <v>455</v>
      </c>
      <c r="R5" t="s">
        <v>33</v>
      </c>
      <c r="S5" t="s">
        <v>72</v>
      </c>
      <c r="U5" t="s">
        <v>70</v>
      </c>
      <c r="V5">
        <v>1</v>
      </c>
      <c r="Y5" t="s">
        <v>108</v>
      </c>
      <c r="Z5">
        <v>6061037</v>
      </c>
      <c r="AA5">
        <v>4</v>
      </c>
      <c r="AB5" t="s">
        <v>456</v>
      </c>
      <c r="AC5">
        <v>1</v>
      </c>
      <c r="AD5">
        <v>1</v>
      </c>
      <c r="AE5">
        <v>74</v>
      </c>
      <c r="AH5" t="s">
        <v>457</v>
      </c>
      <c r="AI5">
        <v>26541567</v>
      </c>
      <c r="AJ5" t="s">
        <v>257</v>
      </c>
      <c r="AK5">
        <v>67778</v>
      </c>
      <c r="AL5" t="s">
        <v>221</v>
      </c>
      <c r="AM5">
        <v>187</v>
      </c>
      <c r="AN5" t="s">
        <v>458</v>
      </c>
      <c r="AP5" t="s">
        <v>459</v>
      </c>
      <c r="AR5" t="s">
        <v>459</v>
      </c>
    </row>
    <row r="6" spans="1:45">
      <c r="A6">
        <v>4011400</v>
      </c>
      <c r="B6" t="s">
        <v>16</v>
      </c>
      <c r="D6">
        <v>1</v>
      </c>
      <c r="E6">
        <v>95854</v>
      </c>
      <c r="F6" s="229">
        <v>45840</v>
      </c>
      <c r="G6" t="s">
        <v>74</v>
      </c>
      <c r="H6" t="s">
        <v>77</v>
      </c>
      <c r="I6" t="s">
        <v>452</v>
      </c>
      <c r="J6" t="s">
        <v>7</v>
      </c>
      <c r="K6" t="s">
        <v>5</v>
      </c>
      <c r="L6" t="s">
        <v>18</v>
      </c>
      <c r="M6" t="s">
        <v>453</v>
      </c>
      <c r="N6" t="s">
        <v>11</v>
      </c>
      <c r="P6" t="s">
        <v>454</v>
      </c>
      <c r="Q6" t="s">
        <v>455</v>
      </c>
      <c r="R6" t="s">
        <v>33</v>
      </c>
      <c r="S6" t="s">
        <v>72</v>
      </c>
      <c r="U6" t="s">
        <v>70</v>
      </c>
      <c r="V6">
        <v>1</v>
      </c>
      <c r="Y6" t="s">
        <v>108</v>
      </c>
      <c r="Z6">
        <v>6061038</v>
      </c>
      <c r="AA6">
        <v>5</v>
      </c>
      <c r="AB6" t="s">
        <v>456</v>
      </c>
      <c r="AC6">
        <v>1</v>
      </c>
      <c r="AD6">
        <v>1</v>
      </c>
      <c r="AE6">
        <v>52</v>
      </c>
      <c r="AH6" t="s">
        <v>457</v>
      </c>
      <c r="AI6">
        <v>26541568</v>
      </c>
      <c r="AJ6" t="s">
        <v>257</v>
      </c>
      <c r="AK6">
        <v>67778</v>
      </c>
      <c r="AL6" t="s">
        <v>221</v>
      </c>
      <c r="AM6">
        <v>161</v>
      </c>
      <c r="AN6" t="s">
        <v>458</v>
      </c>
      <c r="AP6" t="s">
        <v>459</v>
      </c>
      <c r="AR6" t="s">
        <v>459</v>
      </c>
    </row>
    <row r="7" spans="1:45">
      <c r="A7">
        <v>4011400</v>
      </c>
      <c r="B7" t="s">
        <v>16</v>
      </c>
      <c r="D7">
        <v>1</v>
      </c>
      <c r="E7">
        <v>95854</v>
      </c>
      <c r="F7" s="229">
        <v>45840</v>
      </c>
      <c r="G7" t="s">
        <v>74</v>
      </c>
      <c r="H7" t="s">
        <v>77</v>
      </c>
      <c r="I7" t="s">
        <v>452</v>
      </c>
      <c r="J7" t="s">
        <v>7</v>
      </c>
      <c r="K7" t="s">
        <v>5</v>
      </c>
      <c r="L7" t="s">
        <v>18</v>
      </c>
      <c r="M7" t="s">
        <v>453</v>
      </c>
      <c r="N7" t="s">
        <v>11</v>
      </c>
      <c r="P7" t="s">
        <v>454</v>
      </c>
      <c r="Q7" t="s">
        <v>455</v>
      </c>
      <c r="R7" t="s">
        <v>33</v>
      </c>
      <c r="S7" t="s">
        <v>72</v>
      </c>
      <c r="U7" t="s">
        <v>70</v>
      </c>
      <c r="V7">
        <v>1</v>
      </c>
      <c r="Y7" t="s">
        <v>108</v>
      </c>
      <c r="Z7">
        <v>6061039</v>
      </c>
      <c r="AA7">
        <v>6</v>
      </c>
      <c r="AB7" t="s">
        <v>456</v>
      </c>
      <c r="AC7">
        <v>1</v>
      </c>
      <c r="AD7">
        <v>1</v>
      </c>
      <c r="AE7">
        <v>57</v>
      </c>
      <c r="AH7" t="s">
        <v>457</v>
      </c>
      <c r="AI7">
        <v>26541569</v>
      </c>
      <c r="AJ7" t="s">
        <v>257</v>
      </c>
      <c r="AK7">
        <v>67778</v>
      </c>
      <c r="AL7" t="s">
        <v>221</v>
      </c>
      <c r="AM7">
        <v>167</v>
      </c>
      <c r="AN7" t="s">
        <v>458</v>
      </c>
      <c r="AP7" t="s">
        <v>459</v>
      </c>
      <c r="AR7" t="s">
        <v>459</v>
      </c>
    </row>
    <row r="8" spans="1:45">
      <c r="A8">
        <v>4011400</v>
      </c>
      <c r="B8" t="s">
        <v>16</v>
      </c>
      <c r="D8">
        <v>1</v>
      </c>
      <c r="E8">
        <v>95854</v>
      </c>
      <c r="F8" s="229">
        <v>45840</v>
      </c>
      <c r="G8" t="s">
        <v>74</v>
      </c>
      <c r="H8" t="s">
        <v>77</v>
      </c>
      <c r="I8" t="s">
        <v>452</v>
      </c>
      <c r="J8" t="s">
        <v>7</v>
      </c>
      <c r="K8" t="s">
        <v>5</v>
      </c>
      <c r="L8" t="s">
        <v>18</v>
      </c>
      <c r="M8" t="s">
        <v>453</v>
      </c>
      <c r="N8" t="s">
        <v>11</v>
      </c>
      <c r="P8" t="s">
        <v>454</v>
      </c>
      <c r="Q8" t="s">
        <v>455</v>
      </c>
      <c r="R8" t="s">
        <v>33</v>
      </c>
      <c r="S8" t="s">
        <v>72</v>
      </c>
      <c r="U8" t="s">
        <v>70</v>
      </c>
      <c r="V8">
        <v>1</v>
      </c>
      <c r="Y8" t="s">
        <v>108</v>
      </c>
      <c r="Z8">
        <v>6061040</v>
      </c>
      <c r="AA8">
        <v>7</v>
      </c>
      <c r="AB8" t="s">
        <v>456</v>
      </c>
      <c r="AC8">
        <v>1</v>
      </c>
      <c r="AD8">
        <v>1</v>
      </c>
      <c r="AE8">
        <v>47</v>
      </c>
      <c r="AH8" t="s">
        <v>457</v>
      </c>
      <c r="AI8">
        <v>26541570</v>
      </c>
      <c r="AJ8" t="s">
        <v>257</v>
      </c>
      <c r="AK8">
        <v>67778</v>
      </c>
      <c r="AL8" t="s">
        <v>221</v>
      </c>
      <c r="AM8">
        <v>158</v>
      </c>
      <c r="AN8" t="s">
        <v>458</v>
      </c>
      <c r="AP8" t="s">
        <v>459</v>
      </c>
      <c r="AR8" t="s">
        <v>459</v>
      </c>
    </row>
    <row r="9" spans="1:45">
      <c r="A9">
        <v>4011400</v>
      </c>
      <c r="B9" t="s">
        <v>16</v>
      </c>
      <c r="D9">
        <v>1</v>
      </c>
      <c r="E9">
        <v>95854</v>
      </c>
      <c r="F9" s="229">
        <v>45840</v>
      </c>
      <c r="G9" t="s">
        <v>74</v>
      </c>
      <c r="H9" t="s">
        <v>77</v>
      </c>
      <c r="I9" t="s">
        <v>452</v>
      </c>
      <c r="J9" t="s">
        <v>7</v>
      </c>
      <c r="K9" t="s">
        <v>5</v>
      </c>
      <c r="L9" t="s">
        <v>18</v>
      </c>
      <c r="M9" t="s">
        <v>453</v>
      </c>
      <c r="N9" t="s">
        <v>11</v>
      </c>
      <c r="P9" t="s">
        <v>454</v>
      </c>
      <c r="Q9" t="s">
        <v>455</v>
      </c>
      <c r="R9" t="s">
        <v>33</v>
      </c>
      <c r="S9" t="s">
        <v>72</v>
      </c>
      <c r="U9" t="s">
        <v>70</v>
      </c>
      <c r="V9">
        <v>1</v>
      </c>
      <c r="Y9" t="s">
        <v>108</v>
      </c>
      <c r="Z9">
        <v>6061041</v>
      </c>
      <c r="AA9">
        <v>8</v>
      </c>
      <c r="AB9" t="s">
        <v>456</v>
      </c>
      <c r="AC9">
        <v>1</v>
      </c>
      <c r="AD9">
        <v>1</v>
      </c>
      <c r="AE9">
        <v>29</v>
      </c>
      <c r="AH9" t="s">
        <v>457</v>
      </c>
      <c r="AI9">
        <v>26541571</v>
      </c>
      <c r="AJ9" t="s">
        <v>257</v>
      </c>
      <c r="AK9">
        <v>67778</v>
      </c>
      <c r="AL9" t="s">
        <v>221</v>
      </c>
      <c r="AM9">
        <v>132</v>
      </c>
      <c r="AN9" t="s">
        <v>458</v>
      </c>
      <c r="AP9" t="s">
        <v>459</v>
      </c>
      <c r="AR9" t="s">
        <v>459</v>
      </c>
    </row>
    <row r="10" spans="1:45">
      <c r="A10">
        <v>4011400</v>
      </c>
      <c r="B10" t="s">
        <v>16</v>
      </c>
      <c r="D10">
        <v>1</v>
      </c>
      <c r="E10">
        <v>95854</v>
      </c>
      <c r="F10" s="229">
        <v>45840</v>
      </c>
      <c r="G10" t="s">
        <v>74</v>
      </c>
      <c r="H10" t="s">
        <v>77</v>
      </c>
      <c r="I10" t="s">
        <v>452</v>
      </c>
      <c r="J10" t="s">
        <v>7</v>
      </c>
      <c r="K10" t="s">
        <v>5</v>
      </c>
      <c r="L10" t="s">
        <v>18</v>
      </c>
      <c r="M10" t="s">
        <v>453</v>
      </c>
      <c r="N10" t="s">
        <v>11</v>
      </c>
      <c r="P10" t="s">
        <v>454</v>
      </c>
      <c r="Q10" t="s">
        <v>455</v>
      </c>
      <c r="R10" t="s">
        <v>33</v>
      </c>
      <c r="S10" t="s">
        <v>72</v>
      </c>
      <c r="U10" t="s">
        <v>70</v>
      </c>
      <c r="V10">
        <v>1</v>
      </c>
      <c r="Y10" t="s">
        <v>108</v>
      </c>
      <c r="Z10">
        <v>6061042</v>
      </c>
      <c r="AA10">
        <v>9</v>
      </c>
      <c r="AB10" t="s">
        <v>460</v>
      </c>
      <c r="AC10">
        <v>1</v>
      </c>
      <c r="AD10">
        <v>7</v>
      </c>
      <c r="AE10">
        <v>2</v>
      </c>
      <c r="AF10">
        <v>30</v>
      </c>
      <c r="AG10">
        <v>24</v>
      </c>
      <c r="AH10" t="s">
        <v>457</v>
      </c>
      <c r="AI10">
        <v>26613146</v>
      </c>
      <c r="AJ10" t="s">
        <v>253</v>
      </c>
      <c r="AK10">
        <v>69182</v>
      </c>
      <c r="AL10" t="s">
        <v>461</v>
      </c>
      <c r="AM10">
        <v>24</v>
      </c>
      <c r="AN10" t="s">
        <v>459</v>
      </c>
      <c r="AP10" t="s">
        <v>459</v>
      </c>
      <c r="AR10" t="s">
        <v>459</v>
      </c>
    </row>
    <row r="11" spans="1:45">
      <c r="A11">
        <v>4011400</v>
      </c>
      <c r="B11" t="s">
        <v>16</v>
      </c>
      <c r="D11">
        <v>1</v>
      </c>
      <c r="E11">
        <v>95854</v>
      </c>
      <c r="F11" s="229">
        <v>45840</v>
      </c>
      <c r="G11" t="s">
        <v>74</v>
      </c>
      <c r="H11" t="s">
        <v>77</v>
      </c>
      <c r="I11" t="s">
        <v>452</v>
      </c>
      <c r="J11" t="s">
        <v>7</v>
      </c>
      <c r="K11" t="s">
        <v>5</v>
      </c>
      <c r="L11" t="s">
        <v>18</v>
      </c>
      <c r="M11" t="s">
        <v>453</v>
      </c>
      <c r="N11" t="s">
        <v>11</v>
      </c>
      <c r="P11" t="s">
        <v>454</v>
      </c>
      <c r="Q11" t="s">
        <v>455</v>
      </c>
      <c r="R11" t="s">
        <v>33</v>
      </c>
      <c r="S11" t="s">
        <v>72</v>
      </c>
      <c r="U11" t="s">
        <v>70</v>
      </c>
      <c r="V11">
        <v>1</v>
      </c>
      <c r="Y11" t="s">
        <v>108</v>
      </c>
      <c r="Z11">
        <v>6061042</v>
      </c>
      <c r="AA11">
        <v>9</v>
      </c>
      <c r="AB11" t="s">
        <v>460</v>
      </c>
      <c r="AC11">
        <v>1</v>
      </c>
      <c r="AG11">
        <v>24</v>
      </c>
      <c r="AH11" t="s">
        <v>457</v>
      </c>
      <c r="AI11">
        <v>26613147</v>
      </c>
      <c r="AJ11" t="s">
        <v>253</v>
      </c>
      <c r="AK11">
        <v>69182</v>
      </c>
      <c r="AL11" t="s">
        <v>461</v>
      </c>
      <c r="AM11">
        <v>25</v>
      </c>
      <c r="AN11" t="s">
        <v>459</v>
      </c>
      <c r="AP11" t="s">
        <v>459</v>
      </c>
      <c r="AR11" t="s">
        <v>459</v>
      </c>
    </row>
    <row r="12" spans="1:45">
      <c r="A12">
        <v>4011400</v>
      </c>
      <c r="B12" t="s">
        <v>16</v>
      </c>
      <c r="D12">
        <v>1</v>
      </c>
      <c r="E12">
        <v>95854</v>
      </c>
      <c r="F12" s="229">
        <v>45840</v>
      </c>
      <c r="G12" t="s">
        <v>74</v>
      </c>
      <c r="H12" t="s">
        <v>77</v>
      </c>
      <c r="I12" t="s">
        <v>452</v>
      </c>
      <c r="J12" t="s">
        <v>7</v>
      </c>
      <c r="K12" t="s">
        <v>5</v>
      </c>
      <c r="L12" t="s">
        <v>18</v>
      </c>
      <c r="M12" t="s">
        <v>453</v>
      </c>
      <c r="N12" t="s">
        <v>11</v>
      </c>
      <c r="P12" t="s">
        <v>454</v>
      </c>
      <c r="Q12" t="s">
        <v>455</v>
      </c>
      <c r="R12" t="s">
        <v>33</v>
      </c>
      <c r="S12" t="s">
        <v>72</v>
      </c>
      <c r="U12" t="s">
        <v>70</v>
      </c>
      <c r="V12">
        <v>1</v>
      </c>
      <c r="Y12" t="s">
        <v>108</v>
      </c>
      <c r="Z12">
        <v>6061042</v>
      </c>
      <c r="AA12">
        <v>9</v>
      </c>
      <c r="AB12" t="s">
        <v>460</v>
      </c>
      <c r="AC12">
        <v>1</v>
      </c>
      <c r="AG12">
        <v>24</v>
      </c>
      <c r="AH12" t="s">
        <v>457</v>
      </c>
      <c r="AI12">
        <v>26613148</v>
      </c>
      <c r="AJ12" t="s">
        <v>253</v>
      </c>
      <c r="AK12">
        <v>69182</v>
      </c>
      <c r="AL12" t="s">
        <v>461</v>
      </c>
      <c r="AM12">
        <v>26</v>
      </c>
      <c r="AN12" t="s">
        <v>459</v>
      </c>
      <c r="AP12" t="s">
        <v>459</v>
      </c>
      <c r="AR12" t="s">
        <v>459</v>
      </c>
    </row>
    <row r="13" spans="1:45">
      <c r="A13">
        <v>4011400</v>
      </c>
      <c r="B13" t="s">
        <v>16</v>
      </c>
      <c r="D13">
        <v>1</v>
      </c>
      <c r="E13">
        <v>95854</v>
      </c>
      <c r="F13" s="229">
        <v>45840</v>
      </c>
      <c r="G13" t="s">
        <v>74</v>
      </c>
      <c r="H13" t="s">
        <v>77</v>
      </c>
      <c r="I13" t="s">
        <v>452</v>
      </c>
      <c r="J13" t="s">
        <v>7</v>
      </c>
      <c r="K13" t="s">
        <v>5</v>
      </c>
      <c r="L13" t="s">
        <v>18</v>
      </c>
      <c r="M13" t="s">
        <v>453</v>
      </c>
      <c r="N13" t="s">
        <v>11</v>
      </c>
      <c r="P13" t="s">
        <v>454</v>
      </c>
      <c r="Q13" t="s">
        <v>455</v>
      </c>
      <c r="R13" t="s">
        <v>33</v>
      </c>
      <c r="S13" t="s">
        <v>72</v>
      </c>
      <c r="U13" t="s">
        <v>70</v>
      </c>
      <c r="V13">
        <v>1</v>
      </c>
      <c r="Y13" t="s">
        <v>108</v>
      </c>
      <c r="Z13">
        <v>6061042</v>
      </c>
      <c r="AA13">
        <v>9</v>
      </c>
      <c r="AB13" t="s">
        <v>460</v>
      </c>
      <c r="AC13">
        <v>1</v>
      </c>
      <c r="AG13">
        <v>24</v>
      </c>
      <c r="AH13" t="s">
        <v>457</v>
      </c>
      <c r="AI13">
        <v>26613149</v>
      </c>
      <c r="AJ13" t="s">
        <v>253</v>
      </c>
      <c r="AK13">
        <v>69182</v>
      </c>
      <c r="AL13" t="s">
        <v>461</v>
      </c>
      <c r="AM13">
        <v>27</v>
      </c>
      <c r="AN13" t="s">
        <v>459</v>
      </c>
      <c r="AP13" t="s">
        <v>459</v>
      </c>
      <c r="AR13" t="s">
        <v>459</v>
      </c>
    </row>
    <row r="14" spans="1:45">
      <c r="A14">
        <v>4011400</v>
      </c>
      <c r="B14" t="s">
        <v>16</v>
      </c>
      <c r="D14">
        <v>1</v>
      </c>
      <c r="E14">
        <v>95854</v>
      </c>
      <c r="F14" s="229">
        <v>45840</v>
      </c>
      <c r="G14" t="s">
        <v>74</v>
      </c>
      <c r="H14" t="s">
        <v>77</v>
      </c>
      <c r="I14" t="s">
        <v>452</v>
      </c>
      <c r="J14" t="s">
        <v>7</v>
      </c>
      <c r="K14" t="s">
        <v>5</v>
      </c>
      <c r="L14" t="s">
        <v>18</v>
      </c>
      <c r="M14" t="s">
        <v>453</v>
      </c>
      <c r="N14" t="s">
        <v>11</v>
      </c>
      <c r="P14" t="s">
        <v>454</v>
      </c>
      <c r="Q14" t="s">
        <v>455</v>
      </c>
      <c r="R14" t="s">
        <v>33</v>
      </c>
      <c r="S14" t="s">
        <v>72</v>
      </c>
      <c r="U14" t="s">
        <v>70</v>
      </c>
      <c r="V14">
        <v>1</v>
      </c>
      <c r="Y14" t="s">
        <v>108</v>
      </c>
      <c r="Z14">
        <v>6061042</v>
      </c>
      <c r="AA14">
        <v>9</v>
      </c>
      <c r="AB14" t="s">
        <v>460</v>
      </c>
      <c r="AC14">
        <v>1</v>
      </c>
      <c r="AG14">
        <v>24</v>
      </c>
      <c r="AH14" t="s">
        <v>457</v>
      </c>
      <c r="AI14">
        <v>26613150</v>
      </c>
      <c r="AJ14" t="s">
        <v>253</v>
      </c>
      <c r="AK14">
        <v>69182</v>
      </c>
      <c r="AL14" t="s">
        <v>461</v>
      </c>
      <c r="AM14">
        <v>28</v>
      </c>
      <c r="AN14" t="s">
        <v>459</v>
      </c>
      <c r="AP14" t="s">
        <v>459</v>
      </c>
      <c r="AR14" t="s">
        <v>459</v>
      </c>
    </row>
    <row r="15" spans="1:45">
      <c r="A15">
        <v>4011400</v>
      </c>
      <c r="B15" t="s">
        <v>16</v>
      </c>
      <c r="D15">
        <v>1</v>
      </c>
      <c r="E15">
        <v>95854</v>
      </c>
      <c r="F15" s="229">
        <v>45840</v>
      </c>
      <c r="G15" t="s">
        <v>74</v>
      </c>
      <c r="H15" t="s">
        <v>77</v>
      </c>
      <c r="I15" t="s">
        <v>452</v>
      </c>
      <c r="J15" t="s">
        <v>7</v>
      </c>
      <c r="K15" t="s">
        <v>5</v>
      </c>
      <c r="L15" t="s">
        <v>18</v>
      </c>
      <c r="M15" t="s">
        <v>453</v>
      </c>
      <c r="N15" t="s">
        <v>11</v>
      </c>
      <c r="P15" t="s">
        <v>454</v>
      </c>
      <c r="Q15" t="s">
        <v>455</v>
      </c>
      <c r="R15" t="s">
        <v>33</v>
      </c>
      <c r="S15" t="s">
        <v>72</v>
      </c>
      <c r="U15" t="s">
        <v>70</v>
      </c>
      <c r="V15">
        <v>1</v>
      </c>
      <c r="Y15" t="s">
        <v>108</v>
      </c>
      <c r="Z15">
        <v>6061042</v>
      </c>
      <c r="AA15">
        <v>9</v>
      </c>
      <c r="AB15" t="s">
        <v>460</v>
      </c>
      <c r="AC15">
        <v>1</v>
      </c>
      <c r="AG15">
        <v>24</v>
      </c>
      <c r="AH15" t="s">
        <v>457</v>
      </c>
      <c r="AI15">
        <v>26613151</v>
      </c>
      <c r="AJ15" t="s">
        <v>253</v>
      </c>
      <c r="AK15">
        <v>69182</v>
      </c>
      <c r="AL15" t="s">
        <v>461</v>
      </c>
      <c r="AM15">
        <v>29</v>
      </c>
      <c r="AN15" t="s">
        <v>459</v>
      </c>
      <c r="AP15" t="s">
        <v>459</v>
      </c>
      <c r="AR15" t="s">
        <v>459</v>
      </c>
    </row>
    <row r="16" spans="1:45">
      <c r="A16">
        <v>4011400</v>
      </c>
      <c r="B16" t="s">
        <v>16</v>
      </c>
      <c r="D16">
        <v>1</v>
      </c>
      <c r="E16">
        <v>95854</v>
      </c>
      <c r="F16" s="229">
        <v>45840</v>
      </c>
      <c r="G16" t="s">
        <v>74</v>
      </c>
      <c r="H16" t="s">
        <v>77</v>
      </c>
      <c r="I16" t="s">
        <v>452</v>
      </c>
      <c r="J16" t="s">
        <v>7</v>
      </c>
      <c r="K16" t="s">
        <v>5</v>
      </c>
      <c r="L16" t="s">
        <v>18</v>
      </c>
      <c r="M16" t="s">
        <v>453</v>
      </c>
      <c r="N16" t="s">
        <v>11</v>
      </c>
      <c r="P16" t="s">
        <v>454</v>
      </c>
      <c r="Q16" t="s">
        <v>455</v>
      </c>
      <c r="R16" t="s">
        <v>33</v>
      </c>
      <c r="S16" t="s">
        <v>72</v>
      </c>
      <c r="U16" t="s">
        <v>70</v>
      </c>
      <c r="V16">
        <v>1</v>
      </c>
      <c r="Y16" t="s">
        <v>108</v>
      </c>
      <c r="Z16">
        <v>6061042</v>
      </c>
      <c r="AA16">
        <v>9</v>
      </c>
      <c r="AB16" t="s">
        <v>460</v>
      </c>
      <c r="AC16">
        <v>1</v>
      </c>
      <c r="AG16">
        <v>24</v>
      </c>
      <c r="AH16" t="s">
        <v>457</v>
      </c>
      <c r="AI16">
        <v>26613152</v>
      </c>
      <c r="AJ16" t="s">
        <v>253</v>
      </c>
      <c r="AK16">
        <v>69182</v>
      </c>
      <c r="AL16" t="s">
        <v>461</v>
      </c>
      <c r="AM16">
        <v>30</v>
      </c>
      <c r="AN16" t="s">
        <v>459</v>
      </c>
      <c r="AP16" t="s">
        <v>459</v>
      </c>
      <c r="AR16" t="s">
        <v>459</v>
      </c>
    </row>
    <row r="17" spans="1:44">
      <c r="A17">
        <v>4011400</v>
      </c>
      <c r="B17" t="s">
        <v>16</v>
      </c>
      <c r="D17">
        <v>1</v>
      </c>
      <c r="E17">
        <v>95854</v>
      </c>
      <c r="F17" s="229">
        <v>45840</v>
      </c>
      <c r="G17" t="s">
        <v>74</v>
      </c>
      <c r="H17" t="s">
        <v>77</v>
      </c>
      <c r="I17" t="s">
        <v>452</v>
      </c>
      <c r="J17" t="s">
        <v>7</v>
      </c>
      <c r="K17" t="s">
        <v>5</v>
      </c>
      <c r="L17" t="s">
        <v>18</v>
      </c>
      <c r="M17" t="s">
        <v>453</v>
      </c>
      <c r="N17" t="s">
        <v>11</v>
      </c>
      <c r="P17" t="s">
        <v>454</v>
      </c>
      <c r="Q17" t="s">
        <v>455</v>
      </c>
      <c r="R17" t="s">
        <v>33</v>
      </c>
      <c r="S17" t="s">
        <v>72</v>
      </c>
      <c r="U17" t="s">
        <v>70</v>
      </c>
      <c r="V17">
        <v>1</v>
      </c>
      <c r="Y17" t="s">
        <v>108</v>
      </c>
      <c r="Z17">
        <v>6061043</v>
      </c>
      <c r="AA17">
        <v>10</v>
      </c>
      <c r="AB17" t="s">
        <v>460</v>
      </c>
      <c r="AC17">
        <v>1</v>
      </c>
      <c r="AD17">
        <v>8</v>
      </c>
      <c r="AE17">
        <v>221</v>
      </c>
      <c r="AF17">
        <v>106</v>
      </c>
      <c r="AG17">
        <v>74</v>
      </c>
      <c r="AH17" t="s">
        <v>457</v>
      </c>
      <c r="AI17">
        <v>26613153</v>
      </c>
      <c r="AJ17" t="s">
        <v>256</v>
      </c>
      <c r="AK17">
        <v>162667</v>
      </c>
      <c r="AL17" t="s">
        <v>462</v>
      </c>
      <c r="AM17">
        <v>84</v>
      </c>
      <c r="AN17" t="s">
        <v>459</v>
      </c>
      <c r="AP17" t="s">
        <v>459</v>
      </c>
      <c r="AR17" t="s">
        <v>459</v>
      </c>
    </row>
    <row r="18" spans="1:44">
      <c r="A18">
        <v>4011400</v>
      </c>
      <c r="B18" t="s">
        <v>16</v>
      </c>
      <c r="D18">
        <v>1</v>
      </c>
      <c r="E18">
        <v>95854</v>
      </c>
      <c r="F18" s="229">
        <v>45840</v>
      </c>
      <c r="G18" t="s">
        <v>74</v>
      </c>
      <c r="H18" t="s">
        <v>77</v>
      </c>
      <c r="I18" t="s">
        <v>452</v>
      </c>
      <c r="J18" t="s">
        <v>7</v>
      </c>
      <c r="K18" t="s">
        <v>5</v>
      </c>
      <c r="L18" t="s">
        <v>18</v>
      </c>
      <c r="M18" t="s">
        <v>453</v>
      </c>
      <c r="N18" t="s">
        <v>11</v>
      </c>
      <c r="P18" t="s">
        <v>454</v>
      </c>
      <c r="Q18" t="s">
        <v>455</v>
      </c>
      <c r="R18" t="s">
        <v>33</v>
      </c>
      <c r="S18" t="s">
        <v>72</v>
      </c>
      <c r="U18" t="s">
        <v>70</v>
      </c>
      <c r="V18">
        <v>1</v>
      </c>
      <c r="Y18" t="s">
        <v>108</v>
      </c>
      <c r="Z18">
        <v>6061043</v>
      </c>
      <c r="AA18">
        <v>10</v>
      </c>
      <c r="AB18" t="s">
        <v>460</v>
      </c>
      <c r="AC18">
        <v>1</v>
      </c>
      <c r="AG18">
        <v>74</v>
      </c>
      <c r="AH18" t="s">
        <v>457</v>
      </c>
      <c r="AI18">
        <v>26613154</v>
      </c>
      <c r="AJ18" t="s">
        <v>256</v>
      </c>
      <c r="AK18">
        <v>162667</v>
      </c>
      <c r="AL18" t="s">
        <v>462</v>
      </c>
      <c r="AM18">
        <v>77</v>
      </c>
      <c r="AN18" t="s">
        <v>459</v>
      </c>
      <c r="AP18" t="s">
        <v>459</v>
      </c>
      <c r="AR18" t="s">
        <v>459</v>
      </c>
    </row>
    <row r="19" spans="1:44">
      <c r="A19">
        <v>4011400</v>
      </c>
      <c r="B19" t="s">
        <v>16</v>
      </c>
      <c r="D19">
        <v>1</v>
      </c>
      <c r="E19">
        <v>95854</v>
      </c>
      <c r="F19" s="229">
        <v>45840</v>
      </c>
      <c r="G19" t="s">
        <v>74</v>
      </c>
      <c r="H19" t="s">
        <v>77</v>
      </c>
      <c r="I19" t="s">
        <v>452</v>
      </c>
      <c r="J19" t="s">
        <v>7</v>
      </c>
      <c r="K19" t="s">
        <v>5</v>
      </c>
      <c r="L19" t="s">
        <v>18</v>
      </c>
      <c r="M19" t="s">
        <v>453</v>
      </c>
      <c r="N19" t="s">
        <v>11</v>
      </c>
      <c r="P19" t="s">
        <v>454</v>
      </c>
      <c r="Q19" t="s">
        <v>455</v>
      </c>
      <c r="R19" t="s">
        <v>33</v>
      </c>
      <c r="S19" t="s">
        <v>72</v>
      </c>
      <c r="U19" t="s">
        <v>70</v>
      </c>
      <c r="V19">
        <v>1</v>
      </c>
      <c r="Y19" t="s">
        <v>108</v>
      </c>
      <c r="Z19">
        <v>6061043</v>
      </c>
      <c r="AA19">
        <v>10</v>
      </c>
      <c r="AB19" t="s">
        <v>460</v>
      </c>
      <c r="AC19">
        <v>1</v>
      </c>
      <c r="AG19">
        <v>74</v>
      </c>
      <c r="AH19" t="s">
        <v>457</v>
      </c>
      <c r="AI19">
        <v>26613155</v>
      </c>
      <c r="AJ19" t="s">
        <v>256</v>
      </c>
      <c r="AK19">
        <v>162667</v>
      </c>
      <c r="AL19" t="s">
        <v>462</v>
      </c>
      <c r="AM19">
        <v>87</v>
      </c>
      <c r="AN19" t="s">
        <v>459</v>
      </c>
      <c r="AP19" t="s">
        <v>459</v>
      </c>
      <c r="AR19" t="s">
        <v>459</v>
      </c>
    </row>
    <row r="20" spans="1:44">
      <c r="A20">
        <v>4011400</v>
      </c>
      <c r="B20" t="s">
        <v>16</v>
      </c>
      <c r="D20">
        <v>1</v>
      </c>
      <c r="E20">
        <v>95854</v>
      </c>
      <c r="F20" s="229">
        <v>45840</v>
      </c>
      <c r="G20" t="s">
        <v>74</v>
      </c>
      <c r="H20" t="s">
        <v>77</v>
      </c>
      <c r="I20" t="s">
        <v>452</v>
      </c>
      <c r="J20" t="s">
        <v>7</v>
      </c>
      <c r="K20" t="s">
        <v>5</v>
      </c>
      <c r="L20" t="s">
        <v>18</v>
      </c>
      <c r="M20" t="s">
        <v>453</v>
      </c>
      <c r="N20" t="s">
        <v>11</v>
      </c>
      <c r="P20" t="s">
        <v>454</v>
      </c>
      <c r="Q20" t="s">
        <v>455</v>
      </c>
      <c r="R20" t="s">
        <v>33</v>
      </c>
      <c r="S20" t="s">
        <v>72</v>
      </c>
      <c r="U20" t="s">
        <v>70</v>
      </c>
      <c r="V20">
        <v>1</v>
      </c>
      <c r="Y20" t="s">
        <v>108</v>
      </c>
      <c r="Z20">
        <v>6061043</v>
      </c>
      <c r="AA20">
        <v>10</v>
      </c>
      <c r="AB20" t="s">
        <v>460</v>
      </c>
      <c r="AC20">
        <v>1</v>
      </c>
      <c r="AG20">
        <v>74</v>
      </c>
      <c r="AH20" t="s">
        <v>457</v>
      </c>
      <c r="AI20">
        <v>26613156</v>
      </c>
      <c r="AJ20" t="s">
        <v>256</v>
      </c>
      <c r="AK20">
        <v>162667</v>
      </c>
      <c r="AL20" t="s">
        <v>462</v>
      </c>
      <c r="AM20">
        <v>93</v>
      </c>
      <c r="AN20" t="s">
        <v>459</v>
      </c>
      <c r="AP20" t="s">
        <v>459</v>
      </c>
      <c r="AR20" t="s">
        <v>459</v>
      </c>
    </row>
    <row r="21" spans="1:44">
      <c r="A21">
        <v>4011400</v>
      </c>
      <c r="B21" t="s">
        <v>16</v>
      </c>
      <c r="D21">
        <v>1</v>
      </c>
      <c r="E21">
        <v>95854</v>
      </c>
      <c r="F21" s="229">
        <v>45840</v>
      </c>
      <c r="G21" t="s">
        <v>74</v>
      </c>
      <c r="H21" t="s">
        <v>77</v>
      </c>
      <c r="I21" t="s">
        <v>452</v>
      </c>
      <c r="J21" t="s">
        <v>7</v>
      </c>
      <c r="K21" t="s">
        <v>5</v>
      </c>
      <c r="L21" t="s">
        <v>18</v>
      </c>
      <c r="M21" t="s">
        <v>453</v>
      </c>
      <c r="N21" t="s">
        <v>11</v>
      </c>
      <c r="P21" t="s">
        <v>454</v>
      </c>
      <c r="Q21" t="s">
        <v>455</v>
      </c>
      <c r="R21" t="s">
        <v>33</v>
      </c>
      <c r="S21" t="s">
        <v>72</v>
      </c>
      <c r="U21" t="s">
        <v>70</v>
      </c>
      <c r="V21">
        <v>1</v>
      </c>
      <c r="Y21" t="s">
        <v>108</v>
      </c>
      <c r="Z21">
        <v>6061043</v>
      </c>
      <c r="AA21">
        <v>10</v>
      </c>
      <c r="AB21" t="s">
        <v>460</v>
      </c>
      <c r="AC21">
        <v>1</v>
      </c>
      <c r="AG21">
        <v>74</v>
      </c>
      <c r="AH21" t="s">
        <v>457</v>
      </c>
      <c r="AI21">
        <v>26613157</v>
      </c>
      <c r="AJ21" t="s">
        <v>256</v>
      </c>
      <c r="AK21">
        <v>162667</v>
      </c>
      <c r="AL21" t="s">
        <v>462</v>
      </c>
      <c r="AM21">
        <v>78</v>
      </c>
      <c r="AN21" t="s">
        <v>459</v>
      </c>
      <c r="AP21" t="s">
        <v>459</v>
      </c>
      <c r="AR21" t="s">
        <v>459</v>
      </c>
    </row>
    <row r="22" spans="1:44">
      <c r="A22">
        <v>4011400</v>
      </c>
      <c r="B22" t="s">
        <v>16</v>
      </c>
      <c r="D22">
        <v>1</v>
      </c>
      <c r="E22">
        <v>95854</v>
      </c>
      <c r="F22" s="229">
        <v>45840</v>
      </c>
      <c r="G22" t="s">
        <v>74</v>
      </c>
      <c r="H22" t="s">
        <v>77</v>
      </c>
      <c r="I22" t="s">
        <v>452</v>
      </c>
      <c r="J22" t="s">
        <v>7</v>
      </c>
      <c r="K22" t="s">
        <v>5</v>
      </c>
      <c r="L22" t="s">
        <v>18</v>
      </c>
      <c r="M22" t="s">
        <v>453</v>
      </c>
      <c r="N22" t="s">
        <v>11</v>
      </c>
      <c r="P22" t="s">
        <v>454</v>
      </c>
      <c r="Q22" t="s">
        <v>455</v>
      </c>
      <c r="R22" t="s">
        <v>33</v>
      </c>
      <c r="S22" t="s">
        <v>72</v>
      </c>
      <c r="U22" t="s">
        <v>70</v>
      </c>
      <c r="V22">
        <v>1</v>
      </c>
      <c r="Y22" t="s">
        <v>108</v>
      </c>
      <c r="Z22">
        <v>6061043</v>
      </c>
      <c r="AA22">
        <v>10</v>
      </c>
      <c r="AB22" t="s">
        <v>460</v>
      </c>
      <c r="AC22">
        <v>1</v>
      </c>
      <c r="AG22">
        <v>74</v>
      </c>
      <c r="AH22" t="s">
        <v>457</v>
      </c>
      <c r="AI22">
        <v>26613158</v>
      </c>
      <c r="AJ22" t="s">
        <v>256</v>
      </c>
      <c r="AK22">
        <v>162667</v>
      </c>
      <c r="AL22" t="s">
        <v>462</v>
      </c>
      <c r="AM22">
        <v>91</v>
      </c>
      <c r="AN22" t="s">
        <v>459</v>
      </c>
      <c r="AP22" t="s">
        <v>459</v>
      </c>
      <c r="AR22" t="s">
        <v>459</v>
      </c>
    </row>
    <row r="23" spans="1:44">
      <c r="A23">
        <v>4011400</v>
      </c>
      <c r="B23" t="s">
        <v>16</v>
      </c>
      <c r="D23">
        <v>1</v>
      </c>
      <c r="E23">
        <v>95854</v>
      </c>
      <c r="F23" s="229">
        <v>45840</v>
      </c>
      <c r="G23" t="s">
        <v>74</v>
      </c>
      <c r="H23" t="s">
        <v>77</v>
      </c>
      <c r="I23" t="s">
        <v>452</v>
      </c>
      <c r="J23" t="s">
        <v>7</v>
      </c>
      <c r="K23" t="s">
        <v>5</v>
      </c>
      <c r="L23" t="s">
        <v>18</v>
      </c>
      <c r="M23" t="s">
        <v>453</v>
      </c>
      <c r="N23" t="s">
        <v>11</v>
      </c>
      <c r="P23" t="s">
        <v>454</v>
      </c>
      <c r="Q23" t="s">
        <v>455</v>
      </c>
      <c r="R23" t="s">
        <v>33</v>
      </c>
      <c r="S23" t="s">
        <v>72</v>
      </c>
      <c r="U23" t="s">
        <v>70</v>
      </c>
      <c r="V23">
        <v>1</v>
      </c>
      <c r="Y23" t="s">
        <v>108</v>
      </c>
      <c r="Z23">
        <v>6061043</v>
      </c>
      <c r="AA23">
        <v>10</v>
      </c>
      <c r="AB23" t="s">
        <v>460</v>
      </c>
      <c r="AC23">
        <v>1</v>
      </c>
      <c r="AG23">
        <v>74</v>
      </c>
      <c r="AH23" t="s">
        <v>457</v>
      </c>
      <c r="AI23">
        <v>26613159</v>
      </c>
      <c r="AJ23" t="s">
        <v>256</v>
      </c>
      <c r="AK23">
        <v>162667</v>
      </c>
      <c r="AL23" t="s">
        <v>462</v>
      </c>
      <c r="AM23">
        <v>100</v>
      </c>
      <c r="AN23" t="s">
        <v>459</v>
      </c>
      <c r="AP23" t="s">
        <v>459</v>
      </c>
      <c r="AR23" t="s">
        <v>459</v>
      </c>
    </row>
    <row r="24" spans="1:44">
      <c r="A24">
        <v>4011400</v>
      </c>
      <c r="B24" t="s">
        <v>16</v>
      </c>
      <c r="D24">
        <v>1</v>
      </c>
      <c r="E24">
        <v>95854</v>
      </c>
      <c r="F24" s="229">
        <v>45840</v>
      </c>
      <c r="G24" t="s">
        <v>74</v>
      </c>
      <c r="H24" t="s">
        <v>77</v>
      </c>
      <c r="I24" t="s">
        <v>452</v>
      </c>
      <c r="J24" t="s">
        <v>7</v>
      </c>
      <c r="K24" t="s">
        <v>5</v>
      </c>
      <c r="L24" t="s">
        <v>18</v>
      </c>
      <c r="M24" t="s">
        <v>453</v>
      </c>
      <c r="N24" t="s">
        <v>11</v>
      </c>
      <c r="P24" t="s">
        <v>454</v>
      </c>
      <c r="Q24" t="s">
        <v>455</v>
      </c>
      <c r="R24" t="s">
        <v>33</v>
      </c>
      <c r="S24" t="s">
        <v>72</v>
      </c>
      <c r="U24" t="s">
        <v>70</v>
      </c>
      <c r="V24">
        <v>1</v>
      </c>
      <c r="Y24" t="s">
        <v>108</v>
      </c>
      <c r="Z24">
        <v>6061043</v>
      </c>
      <c r="AA24">
        <v>10</v>
      </c>
      <c r="AB24" t="s">
        <v>460</v>
      </c>
      <c r="AC24">
        <v>1</v>
      </c>
      <c r="AG24">
        <v>74</v>
      </c>
      <c r="AH24" t="s">
        <v>457</v>
      </c>
      <c r="AI24">
        <v>26613160</v>
      </c>
      <c r="AJ24" t="s">
        <v>256</v>
      </c>
      <c r="AK24">
        <v>162667</v>
      </c>
      <c r="AL24" t="s">
        <v>462</v>
      </c>
      <c r="AM24">
        <v>89</v>
      </c>
      <c r="AN24" t="s">
        <v>459</v>
      </c>
      <c r="AP24" t="s">
        <v>459</v>
      </c>
      <c r="AR24" t="s">
        <v>459</v>
      </c>
    </row>
    <row r="25" spans="1:44">
      <c r="A25">
        <v>4011400</v>
      </c>
      <c r="B25" t="s">
        <v>16</v>
      </c>
      <c r="D25">
        <v>1</v>
      </c>
      <c r="E25">
        <v>95854</v>
      </c>
      <c r="F25" s="229">
        <v>45840</v>
      </c>
      <c r="G25" t="s">
        <v>74</v>
      </c>
      <c r="H25" t="s">
        <v>77</v>
      </c>
      <c r="I25" t="s">
        <v>452</v>
      </c>
      <c r="J25" t="s">
        <v>7</v>
      </c>
      <c r="K25" t="s">
        <v>5</v>
      </c>
      <c r="L25" t="s">
        <v>18</v>
      </c>
      <c r="M25" t="s">
        <v>453</v>
      </c>
      <c r="N25" t="s">
        <v>11</v>
      </c>
      <c r="P25" t="s">
        <v>454</v>
      </c>
      <c r="Q25" t="s">
        <v>455</v>
      </c>
      <c r="R25" t="s">
        <v>33</v>
      </c>
      <c r="S25" t="s">
        <v>72</v>
      </c>
      <c r="U25" t="s">
        <v>70</v>
      </c>
      <c r="V25">
        <v>1</v>
      </c>
      <c r="Y25" t="s">
        <v>108</v>
      </c>
      <c r="Z25">
        <v>6061044</v>
      </c>
      <c r="AA25">
        <v>11</v>
      </c>
      <c r="AB25" t="s">
        <v>460</v>
      </c>
      <c r="AC25">
        <v>1</v>
      </c>
      <c r="AD25">
        <v>3</v>
      </c>
      <c r="AE25">
        <v>11</v>
      </c>
      <c r="AF25">
        <v>57</v>
      </c>
      <c r="AG25">
        <v>36</v>
      </c>
      <c r="AH25" t="s">
        <v>457</v>
      </c>
      <c r="AI25">
        <v>26613161</v>
      </c>
      <c r="AJ25" t="s">
        <v>256</v>
      </c>
      <c r="AK25">
        <v>162667</v>
      </c>
      <c r="AL25" t="s">
        <v>462</v>
      </c>
      <c r="AM25">
        <v>55</v>
      </c>
      <c r="AN25" t="s">
        <v>459</v>
      </c>
      <c r="AP25" t="s">
        <v>459</v>
      </c>
      <c r="AR25" t="s">
        <v>459</v>
      </c>
    </row>
    <row r="26" spans="1:44">
      <c r="A26">
        <v>4011400</v>
      </c>
      <c r="B26" t="s">
        <v>16</v>
      </c>
      <c r="D26">
        <v>1</v>
      </c>
      <c r="E26">
        <v>95854</v>
      </c>
      <c r="F26" s="229">
        <v>45840</v>
      </c>
      <c r="G26" t="s">
        <v>74</v>
      </c>
      <c r="H26" t="s">
        <v>77</v>
      </c>
      <c r="I26" t="s">
        <v>452</v>
      </c>
      <c r="J26" t="s">
        <v>7</v>
      </c>
      <c r="K26" t="s">
        <v>5</v>
      </c>
      <c r="L26" t="s">
        <v>18</v>
      </c>
      <c r="M26" t="s">
        <v>453</v>
      </c>
      <c r="N26" t="s">
        <v>11</v>
      </c>
      <c r="P26" t="s">
        <v>454</v>
      </c>
      <c r="Q26" t="s">
        <v>455</v>
      </c>
      <c r="R26" t="s">
        <v>33</v>
      </c>
      <c r="S26" t="s">
        <v>72</v>
      </c>
      <c r="U26" t="s">
        <v>70</v>
      </c>
      <c r="V26">
        <v>1</v>
      </c>
      <c r="Y26" t="s">
        <v>108</v>
      </c>
      <c r="Z26">
        <v>6061044</v>
      </c>
      <c r="AA26">
        <v>11</v>
      </c>
      <c r="AB26" t="s">
        <v>460</v>
      </c>
      <c r="AC26">
        <v>1</v>
      </c>
      <c r="AG26">
        <v>36</v>
      </c>
      <c r="AH26" t="s">
        <v>457</v>
      </c>
      <c r="AI26">
        <v>26613162</v>
      </c>
      <c r="AJ26" t="s">
        <v>256</v>
      </c>
      <c r="AK26">
        <v>162667</v>
      </c>
      <c r="AL26" t="s">
        <v>462</v>
      </c>
      <c r="AM26">
        <v>57</v>
      </c>
      <c r="AN26" t="s">
        <v>459</v>
      </c>
      <c r="AP26" t="s">
        <v>459</v>
      </c>
      <c r="AR26" t="s">
        <v>459</v>
      </c>
    </row>
    <row r="27" spans="1:44">
      <c r="A27">
        <v>4011400</v>
      </c>
      <c r="B27" t="s">
        <v>16</v>
      </c>
      <c r="D27">
        <v>1</v>
      </c>
      <c r="E27">
        <v>95854</v>
      </c>
      <c r="F27" s="229">
        <v>45840</v>
      </c>
      <c r="G27" t="s">
        <v>74</v>
      </c>
      <c r="H27" t="s">
        <v>77</v>
      </c>
      <c r="I27" t="s">
        <v>452</v>
      </c>
      <c r="J27" t="s">
        <v>7</v>
      </c>
      <c r="K27" t="s">
        <v>5</v>
      </c>
      <c r="L27" t="s">
        <v>18</v>
      </c>
      <c r="M27" t="s">
        <v>453</v>
      </c>
      <c r="N27" t="s">
        <v>11</v>
      </c>
      <c r="P27" t="s">
        <v>454</v>
      </c>
      <c r="Q27" t="s">
        <v>455</v>
      </c>
      <c r="R27" t="s">
        <v>33</v>
      </c>
      <c r="S27" t="s">
        <v>72</v>
      </c>
      <c r="U27" t="s">
        <v>70</v>
      </c>
      <c r="V27">
        <v>1</v>
      </c>
      <c r="Y27" t="s">
        <v>108</v>
      </c>
      <c r="Z27">
        <v>6061044</v>
      </c>
      <c r="AA27">
        <v>11</v>
      </c>
      <c r="AB27" t="s">
        <v>460</v>
      </c>
      <c r="AC27">
        <v>1</v>
      </c>
      <c r="AG27">
        <v>36</v>
      </c>
      <c r="AH27" t="s">
        <v>457</v>
      </c>
      <c r="AI27">
        <v>26613163</v>
      </c>
      <c r="AJ27" t="s">
        <v>256</v>
      </c>
      <c r="AK27">
        <v>162667</v>
      </c>
      <c r="AL27" t="s">
        <v>462</v>
      </c>
      <c r="AM27">
        <v>46</v>
      </c>
      <c r="AN27" t="s">
        <v>459</v>
      </c>
      <c r="AP27" t="s">
        <v>459</v>
      </c>
      <c r="AR27" t="s">
        <v>459</v>
      </c>
    </row>
    <row r="28" spans="1:44">
      <c r="A28">
        <v>4011400</v>
      </c>
      <c r="B28" t="s">
        <v>16</v>
      </c>
      <c r="D28">
        <v>1</v>
      </c>
      <c r="E28">
        <v>95854</v>
      </c>
      <c r="F28" s="229">
        <v>45840</v>
      </c>
      <c r="G28" t="s">
        <v>74</v>
      </c>
      <c r="H28" t="s">
        <v>77</v>
      </c>
      <c r="I28" t="s">
        <v>452</v>
      </c>
      <c r="J28" t="s">
        <v>7</v>
      </c>
      <c r="K28" t="s">
        <v>5</v>
      </c>
      <c r="L28" t="s">
        <v>18</v>
      </c>
      <c r="M28" t="s">
        <v>453</v>
      </c>
      <c r="N28" t="s">
        <v>11</v>
      </c>
      <c r="P28" t="s">
        <v>454</v>
      </c>
      <c r="Q28" t="s">
        <v>455</v>
      </c>
      <c r="R28" t="s">
        <v>33</v>
      </c>
      <c r="S28" t="s">
        <v>72</v>
      </c>
      <c r="U28" t="s">
        <v>70</v>
      </c>
      <c r="V28">
        <v>1</v>
      </c>
      <c r="Y28" t="s">
        <v>108</v>
      </c>
      <c r="Z28">
        <v>6061045</v>
      </c>
      <c r="AA28">
        <v>12</v>
      </c>
      <c r="AB28" t="s">
        <v>463</v>
      </c>
      <c r="AC28">
        <v>1</v>
      </c>
      <c r="AD28">
        <v>22</v>
      </c>
      <c r="AE28">
        <v>84</v>
      </c>
      <c r="AH28" t="s">
        <v>457</v>
      </c>
      <c r="AI28">
        <v>26543226</v>
      </c>
      <c r="AJ28" t="s">
        <v>257</v>
      </c>
      <c r="AK28">
        <v>67778</v>
      </c>
      <c r="AL28" t="s">
        <v>221</v>
      </c>
      <c r="AM28">
        <v>78</v>
      </c>
      <c r="AN28" t="s">
        <v>458</v>
      </c>
      <c r="AP28" t="s">
        <v>459</v>
      </c>
      <c r="AR28" t="s">
        <v>459</v>
      </c>
    </row>
    <row r="29" spans="1:44">
      <c r="A29">
        <v>4011400</v>
      </c>
      <c r="B29" t="s">
        <v>16</v>
      </c>
      <c r="D29">
        <v>1</v>
      </c>
      <c r="E29">
        <v>95854</v>
      </c>
      <c r="F29" s="229">
        <v>45840</v>
      </c>
      <c r="G29" t="s">
        <v>74</v>
      </c>
      <c r="H29" t="s">
        <v>77</v>
      </c>
      <c r="I29" t="s">
        <v>452</v>
      </c>
      <c r="J29" t="s">
        <v>7</v>
      </c>
      <c r="K29" t="s">
        <v>5</v>
      </c>
      <c r="L29" t="s">
        <v>18</v>
      </c>
      <c r="M29" t="s">
        <v>453</v>
      </c>
      <c r="N29" t="s">
        <v>11</v>
      </c>
      <c r="P29" t="s">
        <v>454</v>
      </c>
      <c r="Q29" t="s">
        <v>455</v>
      </c>
      <c r="R29" t="s">
        <v>33</v>
      </c>
      <c r="S29" t="s">
        <v>72</v>
      </c>
      <c r="U29" t="s">
        <v>70</v>
      </c>
      <c r="V29">
        <v>1</v>
      </c>
      <c r="Y29" t="s">
        <v>108</v>
      </c>
      <c r="Z29">
        <v>6061045</v>
      </c>
      <c r="AA29">
        <v>12</v>
      </c>
      <c r="AB29" t="s">
        <v>463</v>
      </c>
      <c r="AC29">
        <v>1</v>
      </c>
      <c r="AH29" t="s">
        <v>457</v>
      </c>
      <c r="AI29">
        <v>26543227</v>
      </c>
      <c r="AJ29" t="s">
        <v>257</v>
      </c>
      <c r="AK29">
        <v>67778</v>
      </c>
      <c r="AL29" t="s">
        <v>221</v>
      </c>
      <c r="AM29">
        <v>67</v>
      </c>
      <c r="AN29" t="s">
        <v>458</v>
      </c>
      <c r="AP29" t="s">
        <v>459</v>
      </c>
      <c r="AR29" t="s">
        <v>459</v>
      </c>
    </row>
    <row r="30" spans="1:44">
      <c r="A30">
        <v>4011400</v>
      </c>
      <c r="B30" t="s">
        <v>16</v>
      </c>
      <c r="D30">
        <v>1</v>
      </c>
      <c r="E30">
        <v>95854</v>
      </c>
      <c r="F30" s="229">
        <v>45840</v>
      </c>
      <c r="G30" t="s">
        <v>74</v>
      </c>
      <c r="H30" t="s">
        <v>77</v>
      </c>
      <c r="I30" t="s">
        <v>452</v>
      </c>
      <c r="J30" t="s">
        <v>7</v>
      </c>
      <c r="K30" t="s">
        <v>5</v>
      </c>
      <c r="L30" t="s">
        <v>18</v>
      </c>
      <c r="M30" t="s">
        <v>453</v>
      </c>
      <c r="N30" t="s">
        <v>11</v>
      </c>
      <c r="P30" t="s">
        <v>454</v>
      </c>
      <c r="Q30" t="s">
        <v>455</v>
      </c>
      <c r="R30" t="s">
        <v>33</v>
      </c>
      <c r="S30" t="s">
        <v>72</v>
      </c>
      <c r="U30" t="s">
        <v>70</v>
      </c>
      <c r="V30">
        <v>1</v>
      </c>
      <c r="Y30" t="s">
        <v>108</v>
      </c>
      <c r="Z30">
        <v>6061045</v>
      </c>
      <c r="AA30">
        <v>12</v>
      </c>
      <c r="AB30" t="s">
        <v>463</v>
      </c>
      <c r="AC30">
        <v>1</v>
      </c>
      <c r="AH30" t="s">
        <v>457</v>
      </c>
      <c r="AI30">
        <v>26543228</v>
      </c>
      <c r="AJ30" t="s">
        <v>257</v>
      </c>
      <c r="AK30">
        <v>67778</v>
      </c>
      <c r="AL30" t="s">
        <v>221</v>
      </c>
      <c r="AM30">
        <v>83</v>
      </c>
      <c r="AN30" t="s">
        <v>458</v>
      </c>
      <c r="AP30" t="s">
        <v>459</v>
      </c>
      <c r="AR30" t="s">
        <v>459</v>
      </c>
    </row>
    <row r="31" spans="1:44">
      <c r="A31">
        <v>4011400</v>
      </c>
      <c r="B31" t="s">
        <v>16</v>
      </c>
      <c r="D31">
        <v>1</v>
      </c>
      <c r="E31">
        <v>95854</v>
      </c>
      <c r="F31" s="229">
        <v>45840</v>
      </c>
      <c r="G31" t="s">
        <v>74</v>
      </c>
      <c r="H31" t="s">
        <v>77</v>
      </c>
      <c r="I31" t="s">
        <v>452</v>
      </c>
      <c r="J31" t="s">
        <v>7</v>
      </c>
      <c r="K31" t="s">
        <v>5</v>
      </c>
      <c r="L31" t="s">
        <v>18</v>
      </c>
      <c r="M31" t="s">
        <v>453</v>
      </c>
      <c r="N31" t="s">
        <v>11</v>
      </c>
      <c r="P31" t="s">
        <v>454</v>
      </c>
      <c r="Q31" t="s">
        <v>455</v>
      </c>
      <c r="R31" t="s">
        <v>33</v>
      </c>
      <c r="S31" t="s">
        <v>72</v>
      </c>
      <c r="U31" t="s">
        <v>70</v>
      </c>
      <c r="V31">
        <v>1</v>
      </c>
      <c r="Y31" t="s">
        <v>108</v>
      </c>
      <c r="Z31">
        <v>6061045</v>
      </c>
      <c r="AA31">
        <v>12</v>
      </c>
      <c r="AB31" t="s">
        <v>463</v>
      </c>
      <c r="AC31">
        <v>1</v>
      </c>
      <c r="AH31" t="s">
        <v>457</v>
      </c>
      <c r="AI31">
        <v>26543229</v>
      </c>
      <c r="AJ31" t="s">
        <v>257</v>
      </c>
      <c r="AK31">
        <v>67778</v>
      </c>
      <c r="AL31" t="s">
        <v>221</v>
      </c>
      <c r="AM31">
        <v>72</v>
      </c>
      <c r="AN31" t="s">
        <v>458</v>
      </c>
      <c r="AP31" t="s">
        <v>459</v>
      </c>
      <c r="AR31" t="s">
        <v>459</v>
      </c>
    </row>
    <row r="32" spans="1:44">
      <c r="A32">
        <v>4011400</v>
      </c>
      <c r="B32" t="s">
        <v>16</v>
      </c>
      <c r="D32">
        <v>1</v>
      </c>
      <c r="E32">
        <v>95854</v>
      </c>
      <c r="F32" s="229">
        <v>45840</v>
      </c>
      <c r="G32" t="s">
        <v>74</v>
      </c>
      <c r="H32" t="s">
        <v>77</v>
      </c>
      <c r="I32" t="s">
        <v>452</v>
      </c>
      <c r="J32" t="s">
        <v>7</v>
      </c>
      <c r="K32" t="s">
        <v>5</v>
      </c>
      <c r="L32" t="s">
        <v>18</v>
      </c>
      <c r="M32" t="s">
        <v>453</v>
      </c>
      <c r="N32" t="s">
        <v>11</v>
      </c>
      <c r="P32" t="s">
        <v>454</v>
      </c>
      <c r="Q32" t="s">
        <v>455</v>
      </c>
      <c r="R32" t="s">
        <v>33</v>
      </c>
      <c r="S32" t="s">
        <v>72</v>
      </c>
      <c r="U32" t="s">
        <v>70</v>
      </c>
      <c r="V32">
        <v>1</v>
      </c>
      <c r="Y32" t="s">
        <v>108</v>
      </c>
      <c r="Z32">
        <v>6061045</v>
      </c>
      <c r="AA32">
        <v>12</v>
      </c>
      <c r="AB32" t="s">
        <v>463</v>
      </c>
      <c r="AC32">
        <v>1</v>
      </c>
      <c r="AH32" t="s">
        <v>457</v>
      </c>
      <c r="AI32">
        <v>26543230</v>
      </c>
      <c r="AJ32" t="s">
        <v>257</v>
      </c>
      <c r="AK32">
        <v>67778</v>
      </c>
      <c r="AL32" t="s">
        <v>221</v>
      </c>
      <c r="AM32">
        <v>74</v>
      </c>
      <c r="AN32" t="s">
        <v>458</v>
      </c>
      <c r="AP32" t="s">
        <v>459</v>
      </c>
      <c r="AR32" t="s">
        <v>459</v>
      </c>
    </row>
    <row r="33" spans="1:44">
      <c r="A33">
        <v>4011400</v>
      </c>
      <c r="B33" t="s">
        <v>16</v>
      </c>
      <c r="D33">
        <v>1</v>
      </c>
      <c r="E33">
        <v>95854</v>
      </c>
      <c r="F33" s="229">
        <v>45840</v>
      </c>
      <c r="G33" t="s">
        <v>74</v>
      </c>
      <c r="H33" t="s">
        <v>77</v>
      </c>
      <c r="I33" t="s">
        <v>452</v>
      </c>
      <c r="J33" t="s">
        <v>7</v>
      </c>
      <c r="K33" t="s">
        <v>5</v>
      </c>
      <c r="L33" t="s">
        <v>18</v>
      </c>
      <c r="M33" t="s">
        <v>453</v>
      </c>
      <c r="N33" t="s">
        <v>11</v>
      </c>
      <c r="P33" t="s">
        <v>454</v>
      </c>
      <c r="Q33" t="s">
        <v>455</v>
      </c>
      <c r="R33" t="s">
        <v>33</v>
      </c>
      <c r="S33" t="s">
        <v>72</v>
      </c>
      <c r="U33" t="s">
        <v>70</v>
      </c>
      <c r="V33">
        <v>1</v>
      </c>
      <c r="Y33" t="s">
        <v>108</v>
      </c>
      <c r="Z33">
        <v>6061045</v>
      </c>
      <c r="AA33">
        <v>12</v>
      </c>
      <c r="AB33" t="s">
        <v>463</v>
      </c>
      <c r="AC33">
        <v>1</v>
      </c>
      <c r="AH33" t="s">
        <v>457</v>
      </c>
      <c r="AI33">
        <v>26543232</v>
      </c>
      <c r="AJ33" t="s">
        <v>257</v>
      </c>
      <c r="AK33">
        <v>67778</v>
      </c>
      <c r="AL33" t="s">
        <v>221</v>
      </c>
      <c r="AM33">
        <v>75</v>
      </c>
      <c r="AN33" t="s">
        <v>458</v>
      </c>
      <c r="AP33" t="s">
        <v>459</v>
      </c>
      <c r="AR33" t="s">
        <v>459</v>
      </c>
    </row>
    <row r="34" spans="1:44">
      <c r="A34">
        <v>4011400</v>
      </c>
      <c r="B34" t="s">
        <v>16</v>
      </c>
      <c r="D34">
        <v>1</v>
      </c>
      <c r="E34">
        <v>95854</v>
      </c>
      <c r="F34" s="229">
        <v>45840</v>
      </c>
      <c r="G34" t="s">
        <v>74</v>
      </c>
      <c r="H34" t="s">
        <v>77</v>
      </c>
      <c r="I34" t="s">
        <v>452</v>
      </c>
      <c r="J34" t="s">
        <v>7</v>
      </c>
      <c r="K34" t="s">
        <v>5</v>
      </c>
      <c r="L34" t="s">
        <v>18</v>
      </c>
      <c r="M34" t="s">
        <v>453</v>
      </c>
      <c r="N34" t="s">
        <v>11</v>
      </c>
      <c r="P34" t="s">
        <v>454</v>
      </c>
      <c r="Q34" t="s">
        <v>455</v>
      </c>
      <c r="R34" t="s">
        <v>33</v>
      </c>
      <c r="S34" t="s">
        <v>72</v>
      </c>
      <c r="U34" t="s">
        <v>70</v>
      </c>
      <c r="V34">
        <v>1</v>
      </c>
      <c r="Y34" t="s">
        <v>108</v>
      </c>
      <c r="Z34">
        <v>6061045</v>
      </c>
      <c r="AA34">
        <v>12</v>
      </c>
      <c r="AB34" t="s">
        <v>463</v>
      </c>
      <c r="AC34">
        <v>1</v>
      </c>
      <c r="AH34" t="s">
        <v>457</v>
      </c>
      <c r="AI34">
        <v>26543235</v>
      </c>
      <c r="AJ34" t="s">
        <v>257</v>
      </c>
      <c r="AK34">
        <v>67778</v>
      </c>
      <c r="AL34" t="s">
        <v>221</v>
      </c>
      <c r="AM34">
        <v>76</v>
      </c>
      <c r="AN34" t="s">
        <v>458</v>
      </c>
      <c r="AP34" t="s">
        <v>459</v>
      </c>
      <c r="AR34" t="s">
        <v>459</v>
      </c>
    </row>
    <row r="35" spans="1:44">
      <c r="A35">
        <v>4011400</v>
      </c>
      <c r="B35" t="s">
        <v>16</v>
      </c>
      <c r="D35">
        <v>1</v>
      </c>
      <c r="E35">
        <v>95854</v>
      </c>
      <c r="F35" s="229">
        <v>45840</v>
      </c>
      <c r="G35" t="s">
        <v>74</v>
      </c>
      <c r="H35" t="s">
        <v>77</v>
      </c>
      <c r="I35" t="s">
        <v>452</v>
      </c>
      <c r="J35" t="s">
        <v>7</v>
      </c>
      <c r="K35" t="s">
        <v>5</v>
      </c>
      <c r="L35" t="s">
        <v>18</v>
      </c>
      <c r="M35" t="s">
        <v>453</v>
      </c>
      <c r="N35" t="s">
        <v>11</v>
      </c>
      <c r="P35" t="s">
        <v>454</v>
      </c>
      <c r="Q35" t="s">
        <v>455</v>
      </c>
      <c r="R35" t="s">
        <v>33</v>
      </c>
      <c r="S35" t="s">
        <v>72</v>
      </c>
      <c r="U35" t="s">
        <v>70</v>
      </c>
      <c r="V35">
        <v>1</v>
      </c>
      <c r="Y35" t="s">
        <v>108</v>
      </c>
      <c r="Z35">
        <v>6061045</v>
      </c>
      <c r="AA35">
        <v>12</v>
      </c>
      <c r="AB35" t="s">
        <v>463</v>
      </c>
      <c r="AC35">
        <v>1</v>
      </c>
      <c r="AH35" t="s">
        <v>457</v>
      </c>
      <c r="AI35">
        <v>26543237</v>
      </c>
      <c r="AJ35" t="s">
        <v>257</v>
      </c>
      <c r="AK35">
        <v>67778</v>
      </c>
      <c r="AL35" t="s">
        <v>221</v>
      </c>
      <c r="AM35">
        <v>73</v>
      </c>
      <c r="AN35" t="s">
        <v>458</v>
      </c>
      <c r="AP35" t="s">
        <v>459</v>
      </c>
      <c r="AR35" t="s">
        <v>459</v>
      </c>
    </row>
    <row r="36" spans="1:44">
      <c r="A36">
        <v>4011400</v>
      </c>
      <c r="B36" t="s">
        <v>16</v>
      </c>
      <c r="D36">
        <v>1</v>
      </c>
      <c r="E36">
        <v>95854</v>
      </c>
      <c r="F36" s="229">
        <v>45840</v>
      </c>
      <c r="G36" t="s">
        <v>74</v>
      </c>
      <c r="H36" t="s">
        <v>77</v>
      </c>
      <c r="I36" t="s">
        <v>452</v>
      </c>
      <c r="J36" t="s">
        <v>7</v>
      </c>
      <c r="K36" t="s">
        <v>5</v>
      </c>
      <c r="L36" t="s">
        <v>18</v>
      </c>
      <c r="M36" t="s">
        <v>453</v>
      </c>
      <c r="N36" t="s">
        <v>11</v>
      </c>
      <c r="P36" t="s">
        <v>454</v>
      </c>
      <c r="Q36" t="s">
        <v>455</v>
      </c>
      <c r="R36" t="s">
        <v>33</v>
      </c>
      <c r="S36" t="s">
        <v>72</v>
      </c>
      <c r="U36" t="s">
        <v>70</v>
      </c>
      <c r="V36">
        <v>1</v>
      </c>
      <c r="Y36" t="s">
        <v>108</v>
      </c>
      <c r="Z36">
        <v>6061045</v>
      </c>
      <c r="AA36">
        <v>12</v>
      </c>
      <c r="AB36" t="s">
        <v>463</v>
      </c>
      <c r="AC36">
        <v>1</v>
      </c>
      <c r="AH36" t="s">
        <v>457</v>
      </c>
      <c r="AI36">
        <v>26543239</v>
      </c>
      <c r="AJ36" t="s">
        <v>257</v>
      </c>
      <c r="AK36">
        <v>67778</v>
      </c>
      <c r="AL36" t="s">
        <v>221</v>
      </c>
      <c r="AM36">
        <v>56</v>
      </c>
      <c r="AN36" t="s">
        <v>458</v>
      </c>
      <c r="AP36" t="s">
        <v>459</v>
      </c>
      <c r="AR36" t="s">
        <v>459</v>
      </c>
    </row>
    <row r="37" spans="1:44">
      <c r="A37">
        <v>4011400</v>
      </c>
      <c r="B37" t="s">
        <v>16</v>
      </c>
      <c r="D37">
        <v>1</v>
      </c>
      <c r="E37">
        <v>95854</v>
      </c>
      <c r="F37" s="229">
        <v>45840</v>
      </c>
      <c r="G37" t="s">
        <v>74</v>
      </c>
      <c r="H37" t="s">
        <v>77</v>
      </c>
      <c r="I37" t="s">
        <v>452</v>
      </c>
      <c r="J37" t="s">
        <v>7</v>
      </c>
      <c r="K37" t="s">
        <v>5</v>
      </c>
      <c r="L37" t="s">
        <v>18</v>
      </c>
      <c r="M37" t="s">
        <v>453</v>
      </c>
      <c r="N37" t="s">
        <v>11</v>
      </c>
      <c r="P37" t="s">
        <v>454</v>
      </c>
      <c r="Q37" t="s">
        <v>455</v>
      </c>
      <c r="R37" t="s">
        <v>33</v>
      </c>
      <c r="S37" t="s">
        <v>72</v>
      </c>
      <c r="U37" t="s">
        <v>70</v>
      </c>
      <c r="V37">
        <v>1</v>
      </c>
      <c r="Y37" t="s">
        <v>108</v>
      </c>
      <c r="Z37">
        <v>6061045</v>
      </c>
      <c r="AA37">
        <v>12</v>
      </c>
      <c r="AB37" t="s">
        <v>463</v>
      </c>
      <c r="AC37">
        <v>1</v>
      </c>
      <c r="AH37" t="s">
        <v>457</v>
      </c>
      <c r="AI37">
        <v>26543240</v>
      </c>
      <c r="AJ37" t="s">
        <v>257</v>
      </c>
      <c r="AK37">
        <v>67778</v>
      </c>
      <c r="AL37" t="s">
        <v>221</v>
      </c>
      <c r="AM37">
        <v>64</v>
      </c>
      <c r="AN37" t="s">
        <v>458</v>
      </c>
      <c r="AP37" t="s">
        <v>459</v>
      </c>
      <c r="AR37" t="s">
        <v>459</v>
      </c>
    </row>
    <row r="38" spans="1:44">
      <c r="A38">
        <v>4011400</v>
      </c>
      <c r="B38" t="s">
        <v>16</v>
      </c>
      <c r="D38">
        <v>1</v>
      </c>
      <c r="E38">
        <v>95854</v>
      </c>
      <c r="F38" s="229">
        <v>45840</v>
      </c>
      <c r="G38" t="s">
        <v>74</v>
      </c>
      <c r="H38" t="s">
        <v>77</v>
      </c>
      <c r="I38" t="s">
        <v>452</v>
      </c>
      <c r="J38" t="s">
        <v>7</v>
      </c>
      <c r="K38" t="s">
        <v>5</v>
      </c>
      <c r="L38" t="s">
        <v>18</v>
      </c>
      <c r="M38" t="s">
        <v>453</v>
      </c>
      <c r="N38" t="s">
        <v>11</v>
      </c>
      <c r="P38" t="s">
        <v>454</v>
      </c>
      <c r="Q38" t="s">
        <v>455</v>
      </c>
      <c r="R38" t="s">
        <v>33</v>
      </c>
      <c r="S38" t="s">
        <v>72</v>
      </c>
      <c r="U38" t="s">
        <v>70</v>
      </c>
      <c r="V38">
        <v>1</v>
      </c>
      <c r="Y38" t="s">
        <v>108</v>
      </c>
      <c r="Z38">
        <v>6061045</v>
      </c>
      <c r="AA38">
        <v>12</v>
      </c>
      <c r="AB38" t="s">
        <v>463</v>
      </c>
      <c r="AC38">
        <v>1</v>
      </c>
      <c r="AH38" t="s">
        <v>457</v>
      </c>
      <c r="AI38">
        <v>26613164</v>
      </c>
      <c r="AJ38" t="s">
        <v>257</v>
      </c>
      <c r="AK38">
        <v>67778</v>
      </c>
      <c r="AL38" t="s">
        <v>221</v>
      </c>
      <c r="AM38">
        <v>78</v>
      </c>
      <c r="AN38" t="s">
        <v>459</v>
      </c>
      <c r="AP38" t="s">
        <v>459</v>
      </c>
      <c r="AR38" t="s">
        <v>459</v>
      </c>
    </row>
    <row r="39" spans="1:44">
      <c r="A39">
        <v>4011400</v>
      </c>
      <c r="B39" t="s">
        <v>16</v>
      </c>
      <c r="D39">
        <v>1</v>
      </c>
      <c r="E39">
        <v>95854</v>
      </c>
      <c r="F39" s="229">
        <v>45840</v>
      </c>
      <c r="G39" t="s">
        <v>74</v>
      </c>
      <c r="H39" t="s">
        <v>77</v>
      </c>
      <c r="I39" t="s">
        <v>452</v>
      </c>
      <c r="J39" t="s">
        <v>7</v>
      </c>
      <c r="K39" t="s">
        <v>5</v>
      </c>
      <c r="L39" t="s">
        <v>18</v>
      </c>
      <c r="M39" t="s">
        <v>453</v>
      </c>
      <c r="N39" t="s">
        <v>11</v>
      </c>
      <c r="P39" t="s">
        <v>454</v>
      </c>
      <c r="Q39" t="s">
        <v>455</v>
      </c>
      <c r="R39" t="s">
        <v>33</v>
      </c>
      <c r="S39" t="s">
        <v>72</v>
      </c>
      <c r="U39" t="s">
        <v>70</v>
      </c>
      <c r="V39">
        <v>1</v>
      </c>
      <c r="Y39" t="s">
        <v>108</v>
      </c>
      <c r="Z39">
        <v>6061045</v>
      </c>
      <c r="AA39">
        <v>12</v>
      </c>
      <c r="AB39" t="s">
        <v>463</v>
      </c>
      <c r="AC39">
        <v>1</v>
      </c>
      <c r="AH39" t="s">
        <v>457</v>
      </c>
      <c r="AI39">
        <v>26613165</v>
      </c>
      <c r="AJ39" t="s">
        <v>257</v>
      </c>
      <c r="AK39">
        <v>67778</v>
      </c>
      <c r="AL39" t="s">
        <v>221</v>
      </c>
      <c r="AM39">
        <v>67</v>
      </c>
      <c r="AN39" t="s">
        <v>459</v>
      </c>
      <c r="AP39" t="s">
        <v>459</v>
      </c>
      <c r="AR39" t="s">
        <v>459</v>
      </c>
    </row>
    <row r="40" spans="1:44">
      <c r="A40">
        <v>4011400</v>
      </c>
      <c r="B40" t="s">
        <v>16</v>
      </c>
      <c r="D40">
        <v>1</v>
      </c>
      <c r="E40">
        <v>95854</v>
      </c>
      <c r="F40" s="229">
        <v>45840</v>
      </c>
      <c r="G40" t="s">
        <v>74</v>
      </c>
      <c r="H40" t="s">
        <v>77</v>
      </c>
      <c r="I40" t="s">
        <v>452</v>
      </c>
      <c r="J40" t="s">
        <v>7</v>
      </c>
      <c r="K40" t="s">
        <v>5</v>
      </c>
      <c r="L40" t="s">
        <v>18</v>
      </c>
      <c r="M40" t="s">
        <v>453</v>
      </c>
      <c r="N40" t="s">
        <v>11</v>
      </c>
      <c r="P40" t="s">
        <v>454</v>
      </c>
      <c r="Q40" t="s">
        <v>455</v>
      </c>
      <c r="R40" t="s">
        <v>33</v>
      </c>
      <c r="S40" t="s">
        <v>72</v>
      </c>
      <c r="U40" t="s">
        <v>70</v>
      </c>
      <c r="V40">
        <v>1</v>
      </c>
      <c r="Y40" t="s">
        <v>108</v>
      </c>
      <c r="Z40">
        <v>6061045</v>
      </c>
      <c r="AA40">
        <v>12</v>
      </c>
      <c r="AB40" t="s">
        <v>463</v>
      </c>
      <c r="AC40">
        <v>1</v>
      </c>
      <c r="AH40" t="s">
        <v>457</v>
      </c>
      <c r="AI40">
        <v>26613166</v>
      </c>
      <c r="AJ40" t="s">
        <v>257</v>
      </c>
      <c r="AK40">
        <v>67778</v>
      </c>
      <c r="AL40" t="s">
        <v>221</v>
      </c>
      <c r="AM40">
        <v>83</v>
      </c>
      <c r="AN40" t="s">
        <v>459</v>
      </c>
      <c r="AP40" t="s">
        <v>459</v>
      </c>
      <c r="AR40" t="s">
        <v>459</v>
      </c>
    </row>
    <row r="41" spans="1:44">
      <c r="A41">
        <v>4011400</v>
      </c>
      <c r="B41" t="s">
        <v>16</v>
      </c>
      <c r="D41">
        <v>1</v>
      </c>
      <c r="E41">
        <v>95854</v>
      </c>
      <c r="F41" s="229">
        <v>45840</v>
      </c>
      <c r="G41" t="s">
        <v>74</v>
      </c>
      <c r="H41" t="s">
        <v>77</v>
      </c>
      <c r="I41" t="s">
        <v>452</v>
      </c>
      <c r="J41" t="s">
        <v>7</v>
      </c>
      <c r="K41" t="s">
        <v>5</v>
      </c>
      <c r="L41" t="s">
        <v>18</v>
      </c>
      <c r="M41" t="s">
        <v>453</v>
      </c>
      <c r="N41" t="s">
        <v>11</v>
      </c>
      <c r="P41" t="s">
        <v>454</v>
      </c>
      <c r="Q41" t="s">
        <v>455</v>
      </c>
      <c r="R41" t="s">
        <v>33</v>
      </c>
      <c r="S41" t="s">
        <v>72</v>
      </c>
      <c r="U41" t="s">
        <v>70</v>
      </c>
      <c r="V41">
        <v>1</v>
      </c>
      <c r="Y41" t="s">
        <v>108</v>
      </c>
      <c r="Z41">
        <v>6061045</v>
      </c>
      <c r="AA41">
        <v>12</v>
      </c>
      <c r="AB41" t="s">
        <v>463</v>
      </c>
      <c r="AC41">
        <v>1</v>
      </c>
      <c r="AH41" t="s">
        <v>457</v>
      </c>
      <c r="AI41">
        <v>26613167</v>
      </c>
      <c r="AJ41" t="s">
        <v>257</v>
      </c>
      <c r="AK41">
        <v>67778</v>
      </c>
      <c r="AL41" t="s">
        <v>221</v>
      </c>
      <c r="AM41">
        <v>72</v>
      </c>
      <c r="AN41" t="s">
        <v>459</v>
      </c>
      <c r="AP41" t="s">
        <v>459</v>
      </c>
      <c r="AR41" t="s">
        <v>459</v>
      </c>
    </row>
    <row r="42" spans="1:44">
      <c r="A42">
        <v>4011400</v>
      </c>
      <c r="B42" t="s">
        <v>16</v>
      </c>
      <c r="D42">
        <v>1</v>
      </c>
      <c r="E42">
        <v>95854</v>
      </c>
      <c r="F42" s="229">
        <v>45840</v>
      </c>
      <c r="G42" t="s">
        <v>74</v>
      </c>
      <c r="H42" t="s">
        <v>77</v>
      </c>
      <c r="I42" t="s">
        <v>452</v>
      </c>
      <c r="J42" t="s">
        <v>7</v>
      </c>
      <c r="K42" t="s">
        <v>5</v>
      </c>
      <c r="L42" t="s">
        <v>18</v>
      </c>
      <c r="M42" t="s">
        <v>453</v>
      </c>
      <c r="N42" t="s">
        <v>11</v>
      </c>
      <c r="P42" t="s">
        <v>454</v>
      </c>
      <c r="Q42" t="s">
        <v>455</v>
      </c>
      <c r="R42" t="s">
        <v>33</v>
      </c>
      <c r="S42" t="s">
        <v>72</v>
      </c>
      <c r="U42" t="s">
        <v>70</v>
      </c>
      <c r="V42">
        <v>1</v>
      </c>
      <c r="Y42" t="s">
        <v>108</v>
      </c>
      <c r="Z42">
        <v>6061045</v>
      </c>
      <c r="AA42">
        <v>12</v>
      </c>
      <c r="AB42" t="s">
        <v>463</v>
      </c>
      <c r="AC42">
        <v>1</v>
      </c>
      <c r="AH42" t="s">
        <v>457</v>
      </c>
      <c r="AI42">
        <v>26613168</v>
      </c>
      <c r="AJ42" t="s">
        <v>257</v>
      </c>
      <c r="AK42">
        <v>67778</v>
      </c>
      <c r="AL42" t="s">
        <v>221</v>
      </c>
      <c r="AM42">
        <v>74</v>
      </c>
      <c r="AN42" t="s">
        <v>459</v>
      </c>
      <c r="AP42" t="s">
        <v>459</v>
      </c>
      <c r="AR42" t="s">
        <v>459</v>
      </c>
    </row>
    <row r="43" spans="1:44">
      <c r="A43">
        <v>4011400</v>
      </c>
      <c r="B43" t="s">
        <v>16</v>
      </c>
      <c r="D43">
        <v>1</v>
      </c>
      <c r="E43">
        <v>95854</v>
      </c>
      <c r="F43" s="229">
        <v>45840</v>
      </c>
      <c r="G43" t="s">
        <v>74</v>
      </c>
      <c r="H43" t="s">
        <v>77</v>
      </c>
      <c r="I43" t="s">
        <v>452</v>
      </c>
      <c r="J43" t="s">
        <v>7</v>
      </c>
      <c r="K43" t="s">
        <v>5</v>
      </c>
      <c r="L43" t="s">
        <v>18</v>
      </c>
      <c r="M43" t="s">
        <v>453</v>
      </c>
      <c r="N43" t="s">
        <v>11</v>
      </c>
      <c r="P43" t="s">
        <v>454</v>
      </c>
      <c r="Q43" t="s">
        <v>455</v>
      </c>
      <c r="R43" t="s">
        <v>33</v>
      </c>
      <c r="S43" t="s">
        <v>72</v>
      </c>
      <c r="U43" t="s">
        <v>70</v>
      </c>
      <c r="V43">
        <v>1</v>
      </c>
      <c r="Y43" t="s">
        <v>108</v>
      </c>
      <c r="Z43">
        <v>6061045</v>
      </c>
      <c r="AA43">
        <v>12</v>
      </c>
      <c r="AB43" t="s">
        <v>463</v>
      </c>
      <c r="AC43">
        <v>1</v>
      </c>
      <c r="AH43" t="s">
        <v>457</v>
      </c>
      <c r="AI43">
        <v>26613169</v>
      </c>
      <c r="AJ43" t="s">
        <v>257</v>
      </c>
      <c r="AK43">
        <v>67778</v>
      </c>
      <c r="AL43" t="s">
        <v>221</v>
      </c>
      <c r="AM43">
        <v>75</v>
      </c>
      <c r="AN43" t="s">
        <v>459</v>
      </c>
      <c r="AP43" t="s">
        <v>459</v>
      </c>
      <c r="AR43" t="s">
        <v>459</v>
      </c>
    </row>
    <row r="44" spans="1:44">
      <c r="A44">
        <v>4011400</v>
      </c>
      <c r="B44" t="s">
        <v>16</v>
      </c>
      <c r="D44">
        <v>1</v>
      </c>
      <c r="E44">
        <v>95854</v>
      </c>
      <c r="F44" s="229">
        <v>45840</v>
      </c>
      <c r="G44" t="s">
        <v>74</v>
      </c>
      <c r="H44" t="s">
        <v>77</v>
      </c>
      <c r="I44" t="s">
        <v>452</v>
      </c>
      <c r="J44" t="s">
        <v>7</v>
      </c>
      <c r="K44" t="s">
        <v>5</v>
      </c>
      <c r="L44" t="s">
        <v>18</v>
      </c>
      <c r="M44" t="s">
        <v>453</v>
      </c>
      <c r="N44" t="s">
        <v>11</v>
      </c>
      <c r="P44" t="s">
        <v>454</v>
      </c>
      <c r="Q44" t="s">
        <v>455</v>
      </c>
      <c r="R44" t="s">
        <v>33</v>
      </c>
      <c r="S44" t="s">
        <v>72</v>
      </c>
      <c r="U44" t="s">
        <v>70</v>
      </c>
      <c r="V44">
        <v>1</v>
      </c>
      <c r="Y44" t="s">
        <v>108</v>
      </c>
      <c r="Z44">
        <v>6061045</v>
      </c>
      <c r="AA44">
        <v>12</v>
      </c>
      <c r="AB44" t="s">
        <v>463</v>
      </c>
      <c r="AC44">
        <v>1</v>
      </c>
      <c r="AH44" t="s">
        <v>457</v>
      </c>
      <c r="AI44">
        <v>26613170</v>
      </c>
      <c r="AJ44" t="s">
        <v>257</v>
      </c>
      <c r="AK44">
        <v>67778</v>
      </c>
      <c r="AL44" t="s">
        <v>221</v>
      </c>
      <c r="AM44">
        <v>76</v>
      </c>
      <c r="AN44" t="s">
        <v>459</v>
      </c>
      <c r="AP44" t="s">
        <v>459</v>
      </c>
      <c r="AR44" t="s">
        <v>459</v>
      </c>
    </row>
    <row r="45" spans="1:44">
      <c r="A45">
        <v>4011400</v>
      </c>
      <c r="B45" t="s">
        <v>16</v>
      </c>
      <c r="D45">
        <v>1</v>
      </c>
      <c r="E45">
        <v>95854</v>
      </c>
      <c r="F45" s="229">
        <v>45840</v>
      </c>
      <c r="G45" t="s">
        <v>74</v>
      </c>
      <c r="H45" t="s">
        <v>77</v>
      </c>
      <c r="I45" t="s">
        <v>452</v>
      </c>
      <c r="J45" t="s">
        <v>7</v>
      </c>
      <c r="K45" t="s">
        <v>5</v>
      </c>
      <c r="L45" t="s">
        <v>18</v>
      </c>
      <c r="M45" t="s">
        <v>453</v>
      </c>
      <c r="N45" t="s">
        <v>11</v>
      </c>
      <c r="P45" t="s">
        <v>454</v>
      </c>
      <c r="Q45" t="s">
        <v>455</v>
      </c>
      <c r="R45" t="s">
        <v>33</v>
      </c>
      <c r="S45" t="s">
        <v>72</v>
      </c>
      <c r="U45" t="s">
        <v>70</v>
      </c>
      <c r="V45">
        <v>1</v>
      </c>
      <c r="Y45" t="s">
        <v>108</v>
      </c>
      <c r="Z45">
        <v>6061045</v>
      </c>
      <c r="AA45">
        <v>12</v>
      </c>
      <c r="AB45" t="s">
        <v>463</v>
      </c>
      <c r="AC45">
        <v>1</v>
      </c>
      <c r="AH45" t="s">
        <v>457</v>
      </c>
      <c r="AI45">
        <v>26613171</v>
      </c>
      <c r="AJ45" t="s">
        <v>257</v>
      </c>
      <c r="AK45">
        <v>67778</v>
      </c>
      <c r="AL45" t="s">
        <v>221</v>
      </c>
      <c r="AM45">
        <v>73</v>
      </c>
      <c r="AN45" t="s">
        <v>459</v>
      </c>
      <c r="AP45" t="s">
        <v>459</v>
      </c>
      <c r="AR45" t="s">
        <v>459</v>
      </c>
    </row>
    <row r="46" spans="1:44">
      <c r="A46">
        <v>4011400</v>
      </c>
      <c r="B46" t="s">
        <v>16</v>
      </c>
      <c r="D46">
        <v>1</v>
      </c>
      <c r="E46">
        <v>95854</v>
      </c>
      <c r="F46" s="229">
        <v>45840</v>
      </c>
      <c r="G46" t="s">
        <v>74</v>
      </c>
      <c r="H46" t="s">
        <v>77</v>
      </c>
      <c r="I46" t="s">
        <v>452</v>
      </c>
      <c r="J46" t="s">
        <v>7</v>
      </c>
      <c r="K46" t="s">
        <v>5</v>
      </c>
      <c r="L46" t="s">
        <v>18</v>
      </c>
      <c r="M46" t="s">
        <v>453</v>
      </c>
      <c r="N46" t="s">
        <v>11</v>
      </c>
      <c r="P46" t="s">
        <v>454</v>
      </c>
      <c r="Q46" t="s">
        <v>455</v>
      </c>
      <c r="R46" t="s">
        <v>33</v>
      </c>
      <c r="S46" t="s">
        <v>72</v>
      </c>
      <c r="U46" t="s">
        <v>70</v>
      </c>
      <c r="V46">
        <v>1</v>
      </c>
      <c r="Y46" t="s">
        <v>108</v>
      </c>
      <c r="Z46">
        <v>6061045</v>
      </c>
      <c r="AA46">
        <v>12</v>
      </c>
      <c r="AB46" t="s">
        <v>463</v>
      </c>
      <c r="AC46">
        <v>1</v>
      </c>
      <c r="AH46" t="s">
        <v>457</v>
      </c>
      <c r="AI46">
        <v>26613172</v>
      </c>
      <c r="AJ46" t="s">
        <v>257</v>
      </c>
      <c r="AK46">
        <v>67778</v>
      </c>
      <c r="AL46" t="s">
        <v>221</v>
      </c>
      <c r="AM46">
        <v>56</v>
      </c>
      <c r="AN46" t="s">
        <v>459</v>
      </c>
      <c r="AP46" t="s">
        <v>459</v>
      </c>
      <c r="AR46" t="s">
        <v>459</v>
      </c>
    </row>
    <row r="47" spans="1:44">
      <c r="A47">
        <v>4011400</v>
      </c>
      <c r="B47" t="s">
        <v>16</v>
      </c>
      <c r="D47">
        <v>1</v>
      </c>
      <c r="E47">
        <v>95854</v>
      </c>
      <c r="F47" s="229">
        <v>45840</v>
      </c>
      <c r="G47" t="s">
        <v>74</v>
      </c>
      <c r="H47" t="s">
        <v>77</v>
      </c>
      <c r="I47" t="s">
        <v>452</v>
      </c>
      <c r="J47" t="s">
        <v>7</v>
      </c>
      <c r="K47" t="s">
        <v>5</v>
      </c>
      <c r="L47" t="s">
        <v>18</v>
      </c>
      <c r="M47" t="s">
        <v>453</v>
      </c>
      <c r="N47" t="s">
        <v>11</v>
      </c>
      <c r="P47" t="s">
        <v>454</v>
      </c>
      <c r="Q47" t="s">
        <v>455</v>
      </c>
      <c r="R47" t="s">
        <v>33</v>
      </c>
      <c r="S47" t="s">
        <v>72</v>
      </c>
      <c r="U47" t="s">
        <v>70</v>
      </c>
      <c r="V47">
        <v>1</v>
      </c>
      <c r="Y47" t="s">
        <v>108</v>
      </c>
      <c r="Z47">
        <v>6061045</v>
      </c>
      <c r="AA47">
        <v>12</v>
      </c>
      <c r="AB47" t="s">
        <v>463</v>
      </c>
      <c r="AC47">
        <v>1</v>
      </c>
      <c r="AH47" t="s">
        <v>457</v>
      </c>
      <c r="AI47">
        <v>26613173</v>
      </c>
      <c r="AJ47" t="s">
        <v>257</v>
      </c>
      <c r="AK47">
        <v>67778</v>
      </c>
      <c r="AL47" t="s">
        <v>221</v>
      </c>
      <c r="AM47">
        <v>64</v>
      </c>
      <c r="AN47" t="s">
        <v>459</v>
      </c>
      <c r="AP47" t="s">
        <v>459</v>
      </c>
      <c r="AR47" t="s">
        <v>459</v>
      </c>
    </row>
    <row r="48" spans="1:44">
      <c r="A48">
        <v>4011400</v>
      </c>
      <c r="B48" t="s">
        <v>16</v>
      </c>
      <c r="D48">
        <v>1</v>
      </c>
      <c r="E48">
        <v>95854</v>
      </c>
      <c r="F48" s="229">
        <v>45840</v>
      </c>
      <c r="G48" t="s">
        <v>74</v>
      </c>
      <c r="H48" t="s">
        <v>77</v>
      </c>
      <c r="I48" t="s">
        <v>452</v>
      </c>
      <c r="J48" t="s">
        <v>7</v>
      </c>
      <c r="K48" t="s">
        <v>5</v>
      </c>
      <c r="L48" t="s">
        <v>18</v>
      </c>
      <c r="M48" t="s">
        <v>453</v>
      </c>
      <c r="N48" t="s">
        <v>11</v>
      </c>
      <c r="P48" t="s">
        <v>454</v>
      </c>
      <c r="Q48" t="s">
        <v>455</v>
      </c>
      <c r="R48" t="s">
        <v>33</v>
      </c>
      <c r="S48" t="s">
        <v>72</v>
      </c>
      <c r="U48" t="s">
        <v>70</v>
      </c>
      <c r="V48">
        <v>1</v>
      </c>
      <c r="Y48" t="s">
        <v>108</v>
      </c>
      <c r="Z48">
        <v>6061045</v>
      </c>
      <c r="AA48">
        <v>12</v>
      </c>
      <c r="AB48" t="s">
        <v>463</v>
      </c>
      <c r="AC48">
        <v>1</v>
      </c>
      <c r="AH48" t="s">
        <v>457</v>
      </c>
      <c r="AI48">
        <v>26613174</v>
      </c>
      <c r="AJ48" t="s">
        <v>257</v>
      </c>
      <c r="AK48">
        <v>67778</v>
      </c>
      <c r="AL48" t="s">
        <v>221</v>
      </c>
      <c r="AM48">
        <v>56</v>
      </c>
      <c r="AN48" t="s">
        <v>459</v>
      </c>
      <c r="AP48" t="s">
        <v>459</v>
      </c>
      <c r="AR48" t="s">
        <v>459</v>
      </c>
    </row>
    <row r="49" spans="1:44">
      <c r="A49">
        <v>4011400</v>
      </c>
      <c r="B49" t="s">
        <v>16</v>
      </c>
      <c r="D49">
        <v>1</v>
      </c>
      <c r="E49">
        <v>95854</v>
      </c>
      <c r="F49" s="229">
        <v>45840</v>
      </c>
      <c r="G49" t="s">
        <v>74</v>
      </c>
      <c r="H49" t="s">
        <v>77</v>
      </c>
      <c r="I49" t="s">
        <v>452</v>
      </c>
      <c r="J49" t="s">
        <v>7</v>
      </c>
      <c r="K49" t="s">
        <v>5</v>
      </c>
      <c r="L49" t="s">
        <v>18</v>
      </c>
      <c r="M49" t="s">
        <v>453</v>
      </c>
      <c r="N49" t="s">
        <v>11</v>
      </c>
      <c r="P49" t="s">
        <v>454</v>
      </c>
      <c r="Q49" t="s">
        <v>455</v>
      </c>
      <c r="R49" t="s">
        <v>33</v>
      </c>
      <c r="S49" t="s">
        <v>72</v>
      </c>
      <c r="U49" t="s">
        <v>70</v>
      </c>
      <c r="V49">
        <v>1</v>
      </c>
      <c r="Y49" t="s">
        <v>108</v>
      </c>
      <c r="Z49">
        <v>6061045</v>
      </c>
      <c r="AA49">
        <v>12</v>
      </c>
      <c r="AB49" t="s">
        <v>463</v>
      </c>
      <c r="AC49">
        <v>1</v>
      </c>
      <c r="AH49" t="s">
        <v>457</v>
      </c>
      <c r="AI49">
        <v>26613175</v>
      </c>
      <c r="AJ49" t="s">
        <v>257</v>
      </c>
      <c r="AK49">
        <v>67778</v>
      </c>
      <c r="AL49" t="s">
        <v>221</v>
      </c>
      <c r="AM49">
        <v>83</v>
      </c>
      <c r="AN49" t="s">
        <v>459</v>
      </c>
      <c r="AP49" t="s">
        <v>459</v>
      </c>
      <c r="AR49" t="s">
        <v>459</v>
      </c>
    </row>
    <row r="50" spans="1:44">
      <c r="A50">
        <v>4011400</v>
      </c>
      <c r="B50" t="s">
        <v>16</v>
      </c>
      <c r="D50">
        <v>1</v>
      </c>
      <c r="E50">
        <v>95854</v>
      </c>
      <c r="F50" s="229">
        <v>45840</v>
      </c>
      <c r="G50" t="s">
        <v>74</v>
      </c>
      <c r="H50" t="s">
        <v>77</v>
      </c>
      <c r="I50" t="s">
        <v>452</v>
      </c>
      <c r="J50" t="s">
        <v>7</v>
      </c>
      <c r="K50" t="s">
        <v>5</v>
      </c>
      <c r="L50" t="s">
        <v>18</v>
      </c>
      <c r="M50" t="s">
        <v>453</v>
      </c>
      <c r="N50" t="s">
        <v>11</v>
      </c>
      <c r="P50" t="s">
        <v>454</v>
      </c>
      <c r="Q50" t="s">
        <v>455</v>
      </c>
      <c r="R50" t="s">
        <v>33</v>
      </c>
      <c r="S50" t="s">
        <v>72</v>
      </c>
      <c r="U50" t="s">
        <v>70</v>
      </c>
      <c r="V50">
        <v>1</v>
      </c>
      <c r="Y50" t="s">
        <v>108</v>
      </c>
      <c r="Z50">
        <v>6061077</v>
      </c>
      <c r="AA50">
        <v>13</v>
      </c>
      <c r="AB50" t="s">
        <v>463</v>
      </c>
      <c r="AC50">
        <v>1</v>
      </c>
      <c r="AD50">
        <v>95</v>
      </c>
      <c r="AE50">
        <v>261</v>
      </c>
      <c r="AH50" t="s">
        <v>457</v>
      </c>
      <c r="AI50">
        <v>26543267</v>
      </c>
      <c r="AJ50" t="s">
        <v>258</v>
      </c>
      <c r="AK50">
        <v>67404</v>
      </c>
      <c r="AL50" t="s">
        <v>232</v>
      </c>
      <c r="AM50">
        <v>68</v>
      </c>
      <c r="AN50" t="s">
        <v>458</v>
      </c>
      <c r="AP50" t="s">
        <v>459</v>
      </c>
      <c r="AR50" t="s">
        <v>459</v>
      </c>
    </row>
    <row r="51" spans="1:44">
      <c r="A51">
        <v>4011400</v>
      </c>
      <c r="B51" t="s">
        <v>16</v>
      </c>
      <c r="D51">
        <v>1</v>
      </c>
      <c r="E51">
        <v>95854</v>
      </c>
      <c r="F51" s="229">
        <v>45840</v>
      </c>
      <c r="G51" t="s">
        <v>74</v>
      </c>
      <c r="H51" t="s">
        <v>77</v>
      </c>
      <c r="I51" t="s">
        <v>452</v>
      </c>
      <c r="J51" t="s">
        <v>7</v>
      </c>
      <c r="K51" t="s">
        <v>5</v>
      </c>
      <c r="L51" t="s">
        <v>18</v>
      </c>
      <c r="M51" t="s">
        <v>453</v>
      </c>
      <c r="N51" t="s">
        <v>11</v>
      </c>
      <c r="P51" t="s">
        <v>454</v>
      </c>
      <c r="Q51" t="s">
        <v>455</v>
      </c>
      <c r="R51" t="s">
        <v>33</v>
      </c>
      <c r="S51" t="s">
        <v>72</v>
      </c>
      <c r="U51" t="s">
        <v>70</v>
      </c>
      <c r="V51">
        <v>1</v>
      </c>
      <c r="Y51" t="s">
        <v>108</v>
      </c>
      <c r="Z51">
        <v>6061077</v>
      </c>
      <c r="AA51">
        <v>13</v>
      </c>
      <c r="AB51" t="s">
        <v>463</v>
      </c>
      <c r="AC51">
        <v>1</v>
      </c>
      <c r="AH51" t="s">
        <v>457</v>
      </c>
      <c r="AI51">
        <v>26543270</v>
      </c>
      <c r="AJ51" t="s">
        <v>258</v>
      </c>
      <c r="AK51">
        <v>67404</v>
      </c>
      <c r="AL51" t="s">
        <v>232</v>
      </c>
      <c r="AM51">
        <v>71</v>
      </c>
      <c r="AN51" t="s">
        <v>458</v>
      </c>
      <c r="AP51" t="s">
        <v>459</v>
      </c>
      <c r="AR51" t="s">
        <v>459</v>
      </c>
    </row>
    <row r="52" spans="1:44">
      <c r="A52">
        <v>4011400</v>
      </c>
      <c r="B52" t="s">
        <v>16</v>
      </c>
      <c r="D52">
        <v>1</v>
      </c>
      <c r="E52">
        <v>95854</v>
      </c>
      <c r="F52" s="229">
        <v>45840</v>
      </c>
      <c r="G52" t="s">
        <v>74</v>
      </c>
      <c r="H52" t="s">
        <v>77</v>
      </c>
      <c r="I52" t="s">
        <v>452</v>
      </c>
      <c r="J52" t="s">
        <v>7</v>
      </c>
      <c r="K52" t="s">
        <v>5</v>
      </c>
      <c r="L52" t="s">
        <v>18</v>
      </c>
      <c r="M52" t="s">
        <v>453</v>
      </c>
      <c r="N52" t="s">
        <v>11</v>
      </c>
      <c r="P52" t="s">
        <v>454</v>
      </c>
      <c r="Q52" t="s">
        <v>455</v>
      </c>
      <c r="R52" t="s">
        <v>33</v>
      </c>
      <c r="S52" t="s">
        <v>72</v>
      </c>
      <c r="U52" t="s">
        <v>70</v>
      </c>
      <c r="V52">
        <v>1</v>
      </c>
      <c r="Y52" t="s">
        <v>108</v>
      </c>
      <c r="Z52">
        <v>6061077</v>
      </c>
      <c r="AA52">
        <v>13</v>
      </c>
      <c r="AB52" t="s">
        <v>463</v>
      </c>
      <c r="AC52">
        <v>1</v>
      </c>
      <c r="AH52" t="s">
        <v>457</v>
      </c>
      <c r="AI52">
        <v>26543272</v>
      </c>
      <c r="AJ52" t="s">
        <v>258</v>
      </c>
      <c r="AK52">
        <v>67404</v>
      </c>
      <c r="AL52" t="s">
        <v>232</v>
      </c>
      <c r="AM52">
        <v>58</v>
      </c>
      <c r="AN52" t="s">
        <v>458</v>
      </c>
      <c r="AP52" t="s">
        <v>459</v>
      </c>
      <c r="AR52" t="s">
        <v>459</v>
      </c>
    </row>
    <row r="53" spans="1:44">
      <c r="A53">
        <v>4011400</v>
      </c>
      <c r="B53" t="s">
        <v>16</v>
      </c>
      <c r="D53">
        <v>1</v>
      </c>
      <c r="E53">
        <v>95854</v>
      </c>
      <c r="F53" s="229">
        <v>45840</v>
      </c>
      <c r="G53" t="s">
        <v>74</v>
      </c>
      <c r="H53" t="s">
        <v>77</v>
      </c>
      <c r="I53" t="s">
        <v>452</v>
      </c>
      <c r="J53" t="s">
        <v>7</v>
      </c>
      <c r="K53" t="s">
        <v>5</v>
      </c>
      <c r="L53" t="s">
        <v>18</v>
      </c>
      <c r="M53" t="s">
        <v>453</v>
      </c>
      <c r="N53" t="s">
        <v>11</v>
      </c>
      <c r="P53" t="s">
        <v>454</v>
      </c>
      <c r="Q53" t="s">
        <v>455</v>
      </c>
      <c r="R53" t="s">
        <v>33</v>
      </c>
      <c r="S53" t="s">
        <v>72</v>
      </c>
      <c r="U53" t="s">
        <v>70</v>
      </c>
      <c r="V53">
        <v>1</v>
      </c>
      <c r="Y53" t="s">
        <v>108</v>
      </c>
      <c r="Z53">
        <v>6061077</v>
      </c>
      <c r="AA53">
        <v>13</v>
      </c>
      <c r="AB53" t="s">
        <v>463</v>
      </c>
      <c r="AC53">
        <v>1</v>
      </c>
      <c r="AH53" t="s">
        <v>457</v>
      </c>
      <c r="AI53">
        <v>26543273</v>
      </c>
      <c r="AJ53" t="s">
        <v>258</v>
      </c>
      <c r="AK53">
        <v>67404</v>
      </c>
      <c r="AL53" t="s">
        <v>232</v>
      </c>
      <c r="AM53">
        <v>82</v>
      </c>
      <c r="AN53" t="s">
        <v>458</v>
      </c>
      <c r="AP53" t="s">
        <v>459</v>
      </c>
      <c r="AR53" t="s">
        <v>459</v>
      </c>
    </row>
    <row r="54" spans="1:44">
      <c r="A54">
        <v>4011400</v>
      </c>
      <c r="B54" t="s">
        <v>16</v>
      </c>
      <c r="D54">
        <v>1</v>
      </c>
      <c r="E54">
        <v>95854</v>
      </c>
      <c r="F54" s="229">
        <v>45840</v>
      </c>
      <c r="G54" t="s">
        <v>74</v>
      </c>
      <c r="H54" t="s">
        <v>77</v>
      </c>
      <c r="I54" t="s">
        <v>452</v>
      </c>
      <c r="J54" t="s">
        <v>7</v>
      </c>
      <c r="K54" t="s">
        <v>5</v>
      </c>
      <c r="L54" t="s">
        <v>18</v>
      </c>
      <c r="M54" t="s">
        <v>453</v>
      </c>
      <c r="N54" t="s">
        <v>11</v>
      </c>
      <c r="P54" t="s">
        <v>454</v>
      </c>
      <c r="Q54" t="s">
        <v>455</v>
      </c>
      <c r="R54" t="s">
        <v>33</v>
      </c>
      <c r="S54" t="s">
        <v>72</v>
      </c>
      <c r="U54" t="s">
        <v>70</v>
      </c>
      <c r="V54">
        <v>1</v>
      </c>
      <c r="Y54" t="s">
        <v>108</v>
      </c>
      <c r="Z54">
        <v>6061077</v>
      </c>
      <c r="AA54">
        <v>13</v>
      </c>
      <c r="AB54" t="s">
        <v>463</v>
      </c>
      <c r="AC54">
        <v>1</v>
      </c>
      <c r="AH54" t="s">
        <v>457</v>
      </c>
      <c r="AI54">
        <v>26543274</v>
      </c>
      <c r="AJ54" t="s">
        <v>258</v>
      </c>
      <c r="AK54">
        <v>67404</v>
      </c>
      <c r="AL54" t="s">
        <v>232</v>
      </c>
      <c r="AM54">
        <v>73</v>
      </c>
      <c r="AN54" t="s">
        <v>458</v>
      </c>
      <c r="AP54" t="s">
        <v>459</v>
      </c>
      <c r="AR54" t="s">
        <v>459</v>
      </c>
    </row>
    <row r="55" spans="1:44">
      <c r="A55">
        <v>4011400</v>
      </c>
      <c r="B55" t="s">
        <v>16</v>
      </c>
      <c r="D55">
        <v>1</v>
      </c>
      <c r="E55">
        <v>95854</v>
      </c>
      <c r="F55" s="229">
        <v>45840</v>
      </c>
      <c r="G55" t="s">
        <v>74</v>
      </c>
      <c r="H55" t="s">
        <v>77</v>
      </c>
      <c r="I55" t="s">
        <v>452</v>
      </c>
      <c r="J55" t="s">
        <v>7</v>
      </c>
      <c r="K55" t="s">
        <v>5</v>
      </c>
      <c r="L55" t="s">
        <v>18</v>
      </c>
      <c r="M55" t="s">
        <v>453</v>
      </c>
      <c r="N55" t="s">
        <v>11</v>
      </c>
      <c r="P55" t="s">
        <v>454</v>
      </c>
      <c r="Q55" t="s">
        <v>455</v>
      </c>
      <c r="R55" t="s">
        <v>33</v>
      </c>
      <c r="S55" t="s">
        <v>72</v>
      </c>
      <c r="U55" t="s">
        <v>70</v>
      </c>
      <c r="V55">
        <v>1</v>
      </c>
      <c r="Y55" t="s">
        <v>108</v>
      </c>
      <c r="Z55">
        <v>6061077</v>
      </c>
      <c r="AA55">
        <v>13</v>
      </c>
      <c r="AB55" t="s">
        <v>463</v>
      </c>
      <c r="AC55">
        <v>1</v>
      </c>
      <c r="AH55" t="s">
        <v>457</v>
      </c>
      <c r="AI55">
        <v>26543275</v>
      </c>
      <c r="AJ55" t="s">
        <v>258</v>
      </c>
      <c r="AK55">
        <v>67404</v>
      </c>
      <c r="AL55" t="s">
        <v>232</v>
      </c>
      <c r="AM55">
        <v>61</v>
      </c>
      <c r="AN55" t="s">
        <v>458</v>
      </c>
      <c r="AP55" t="s">
        <v>459</v>
      </c>
      <c r="AR55" t="s">
        <v>459</v>
      </c>
    </row>
    <row r="56" spans="1:44">
      <c r="A56">
        <v>4011400</v>
      </c>
      <c r="B56" t="s">
        <v>16</v>
      </c>
      <c r="D56">
        <v>1</v>
      </c>
      <c r="E56">
        <v>95854</v>
      </c>
      <c r="F56" s="229">
        <v>45840</v>
      </c>
      <c r="G56" t="s">
        <v>74</v>
      </c>
      <c r="H56" t="s">
        <v>77</v>
      </c>
      <c r="I56" t="s">
        <v>452</v>
      </c>
      <c r="J56" t="s">
        <v>7</v>
      </c>
      <c r="K56" t="s">
        <v>5</v>
      </c>
      <c r="L56" t="s">
        <v>18</v>
      </c>
      <c r="M56" t="s">
        <v>453</v>
      </c>
      <c r="N56" t="s">
        <v>11</v>
      </c>
      <c r="P56" t="s">
        <v>454</v>
      </c>
      <c r="Q56" t="s">
        <v>455</v>
      </c>
      <c r="R56" t="s">
        <v>33</v>
      </c>
      <c r="S56" t="s">
        <v>72</v>
      </c>
      <c r="U56" t="s">
        <v>70</v>
      </c>
      <c r="V56">
        <v>1</v>
      </c>
      <c r="Y56" t="s">
        <v>108</v>
      </c>
      <c r="Z56">
        <v>6061077</v>
      </c>
      <c r="AA56">
        <v>13</v>
      </c>
      <c r="AB56" t="s">
        <v>463</v>
      </c>
      <c r="AC56">
        <v>1</v>
      </c>
      <c r="AH56" t="s">
        <v>457</v>
      </c>
      <c r="AI56">
        <v>26543276</v>
      </c>
      <c r="AJ56" t="s">
        <v>258</v>
      </c>
      <c r="AK56">
        <v>67404</v>
      </c>
      <c r="AL56" t="s">
        <v>232</v>
      </c>
      <c r="AM56">
        <v>68</v>
      </c>
      <c r="AN56" t="s">
        <v>458</v>
      </c>
      <c r="AP56" t="s">
        <v>459</v>
      </c>
      <c r="AR56" t="s">
        <v>459</v>
      </c>
    </row>
    <row r="57" spans="1:44">
      <c r="A57">
        <v>4011400</v>
      </c>
      <c r="B57" t="s">
        <v>16</v>
      </c>
      <c r="D57">
        <v>1</v>
      </c>
      <c r="E57">
        <v>95854</v>
      </c>
      <c r="F57" s="229">
        <v>45840</v>
      </c>
      <c r="G57" t="s">
        <v>74</v>
      </c>
      <c r="H57" t="s">
        <v>77</v>
      </c>
      <c r="I57" t="s">
        <v>452</v>
      </c>
      <c r="J57" t="s">
        <v>7</v>
      </c>
      <c r="K57" t="s">
        <v>5</v>
      </c>
      <c r="L57" t="s">
        <v>18</v>
      </c>
      <c r="M57" t="s">
        <v>453</v>
      </c>
      <c r="N57" t="s">
        <v>11</v>
      </c>
      <c r="P57" t="s">
        <v>454</v>
      </c>
      <c r="Q57" t="s">
        <v>455</v>
      </c>
      <c r="R57" t="s">
        <v>33</v>
      </c>
      <c r="S57" t="s">
        <v>72</v>
      </c>
      <c r="U57" t="s">
        <v>70</v>
      </c>
      <c r="V57">
        <v>1</v>
      </c>
      <c r="Y57" t="s">
        <v>108</v>
      </c>
      <c r="Z57">
        <v>6061077</v>
      </c>
      <c r="AA57">
        <v>13</v>
      </c>
      <c r="AB57" t="s">
        <v>463</v>
      </c>
      <c r="AC57">
        <v>1</v>
      </c>
      <c r="AH57" t="s">
        <v>457</v>
      </c>
      <c r="AI57">
        <v>26543278</v>
      </c>
      <c r="AJ57" t="s">
        <v>258</v>
      </c>
      <c r="AK57">
        <v>67404</v>
      </c>
      <c r="AL57" t="s">
        <v>232</v>
      </c>
      <c r="AM57">
        <v>67</v>
      </c>
      <c r="AN57" t="s">
        <v>458</v>
      </c>
      <c r="AP57" t="s">
        <v>459</v>
      </c>
      <c r="AR57" t="s">
        <v>459</v>
      </c>
    </row>
    <row r="58" spans="1:44">
      <c r="A58">
        <v>4011400</v>
      </c>
      <c r="B58" t="s">
        <v>16</v>
      </c>
      <c r="D58">
        <v>1</v>
      </c>
      <c r="E58">
        <v>95854</v>
      </c>
      <c r="F58" s="229">
        <v>45840</v>
      </c>
      <c r="G58" t="s">
        <v>74</v>
      </c>
      <c r="H58" t="s">
        <v>77</v>
      </c>
      <c r="I58" t="s">
        <v>452</v>
      </c>
      <c r="J58" t="s">
        <v>7</v>
      </c>
      <c r="K58" t="s">
        <v>5</v>
      </c>
      <c r="L58" t="s">
        <v>18</v>
      </c>
      <c r="M58" t="s">
        <v>453</v>
      </c>
      <c r="N58" t="s">
        <v>11</v>
      </c>
      <c r="P58" t="s">
        <v>454</v>
      </c>
      <c r="Q58" t="s">
        <v>455</v>
      </c>
      <c r="R58" t="s">
        <v>33</v>
      </c>
      <c r="S58" t="s">
        <v>72</v>
      </c>
      <c r="U58" t="s">
        <v>70</v>
      </c>
      <c r="V58">
        <v>1</v>
      </c>
      <c r="Y58" t="s">
        <v>108</v>
      </c>
      <c r="Z58">
        <v>6061077</v>
      </c>
      <c r="AA58">
        <v>13</v>
      </c>
      <c r="AB58" t="s">
        <v>463</v>
      </c>
      <c r="AC58">
        <v>1</v>
      </c>
      <c r="AH58" t="s">
        <v>457</v>
      </c>
      <c r="AI58">
        <v>26543280</v>
      </c>
      <c r="AJ58" t="s">
        <v>258</v>
      </c>
      <c r="AK58">
        <v>67404</v>
      </c>
      <c r="AL58" t="s">
        <v>232</v>
      </c>
      <c r="AM58">
        <v>69</v>
      </c>
      <c r="AN58" t="s">
        <v>458</v>
      </c>
      <c r="AP58" t="s">
        <v>459</v>
      </c>
      <c r="AR58" t="s">
        <v>459</v>
      </c>
    </row>
    <row r="59" spans="1:44">
      <c r="A59">
        <v>4011400</v>
      </c>
      <c r="B59" t="s">
        <v>16</v>
      </c>
      <c r="D59">
        <v>1</v>
      </c>
      <c r="E59">
        <v>95854</v>
      </c>
      <c r="F59" s="229">
        <v>45840</v>
      </c>
      <c r="G59" t="s">
        <v>74</v>
      </c>
      <c r="H59" t="s">
        <v>77</v>
      </c>
      <c r="I59" t="s">
        <v>452</v>
      </c>
      <c r="J59" t="s">
        <v>7</v>
      </c>
      <c r="K59" t="s">
        <v>5</v>
      </c>
      <c r="L59" t="s">
        <v>18</v>
      </c>
      <c r="M59" t="s">
        <v>453</v>
      </c>
      <c r="N59" t="s">
        <v>11</v>
      </c>
      <c r="P59" t="s">
        <v>454</v>
      </c>
      <c r="Q59" t="s">
        <v>455</v>
      </c>
      <c r="R59" t="s">
        <v>33</v>
      </c>
      <c r="S59" t="s">
        <v>72</v>
      </c>
      <c r="U59" t="s">
        <v>70</v>
      </c>
      <c r="V59">
        <v>1</v>
      </c>
      <c r="Y59" t="s">
        <v>108</v>
      </c>
      <c r="Z59">
        <v>6061077</v>
      </c>
      <c r="AA59">
        <v>13</v>
      </c>
      <c r="AB59" t="s">
        <v>463</v>
      </c>
      <c r="AC59">
        <v>1</v>
      </c>
      <c r="AH59" t="s">
        <v>457</v>
      </c>
      <c r="AI59">
        <v>26543282</v>
      </c>
      <c r="AJ59" t="s">
        <v>258</v>
      </c>
      <c r="AK59">
        <v>67404</v>
      </c>
      <c r="AL59" t="s">
        <v>232</v>
      </c>
      <c r="AM59">
        <v>48</v>
      </c>
      <c r="AN59" t="s">
        <v>458</v>
      </c>
      <c r="AP59" t="s">
        <v>459</v>
      </c>
      <c r="AR59" t="s">
        <v>459</v>
      </c>
    </row>
    <row r="60" spans="1:44">
      <c r="A60">
        <v>4011400</v>
      </c>
      <c r="B60" t="s">
        <v>16</v>
      </c>
      <c r="D60">
        <v>1</v>
      </c>
      <c r="E60">
        <v>95854</v>
      </c>
      <c r="F60" s="229">
        <v>45840</v>
      </c>
      <c r="G60" t="s">
        <v>74</v>
      </c>
      <c r="H60" t="s">
        <v>77</v>
      </c>
      <c r="I60" t="s">
        <v>452</v>
      </c>
      <c r="J60" t="s">
        <v>7</v>
      </c>
      <c r="K60" t="s">
        <v>5</v>
      </c>
      <c r="L60" t="s">
        <v>18</v>
      </c>
      <c r="M60" t="s">
        <v>453</v>
      </c>
      <c r="N60" t="s">
        <v>11</v>
      </c>
      <c r="P60" t="s">
        <v>454</v>
      </c>
      <c r="Q60" t="s">
        <v>455</v>
      </c>
      <c r="R60" t="s">
        <v>33</v>
      </c>
      <c r="S60" t="s">
        <v>72</v>
      </c>
      <c r="U60" t="s">
        <v>70</v>
      </c>
      <c r="V60">
        <v>1</v>
      </c>
      <c r="Y60" t="s">
        <v>108</v>
      </c>
      <c r="Z60">
        <v>6061077</v>
      </c>
      <c r="AA60">
        <v>13</v>
      </c>
      <c r="AB60" t="s">
        <v>463</v>
      </c>
      <c r="AC60">
        <v>1</v>
      </c>
      <c r="AH60" t="s">
        <v>457</v>
      </c>
      <c r="AI60">
        <v>26613176</v>
      </c>
      <c r="AJ60" t="s">
        <v>258</v>
      </c>
      <c r="AK60">
        <v>67404</v>
      </c>
      <c r="AL60" t="s">
        <v>232</v>
      </c>
      <c r="AM60">
        <v>68</v>
      </c>
      <c r="AN60" t="s">
        <v>459</v>
      </c>
      <c r="AP60" t="s">
        <v>459</v>
      </c>
      <c r="AR60" t="s">
        <v>459</v>
      </c>
    </row>
    <row r="61" spans="1:44">
      <c r="A61">
        <v>4011400</v>
      </c>
      <c r="B61" t="s">
        <v>16</v>
      </c>
      <c r="D61">
        <v>1</v>
      </c>
      <c r="E61">
        <v>95854</v>
      </c>
      <c r="F61" s="229">
        <v>45840</v>
      </c>
      <c r="G61" t="s">
        <v>74</v>
      </c>
      <c r="H61" t="s">
        <v>77</v>
      </c>
      <c r="I61" t="s">
        <v>452</v>
      </c>
      <c r="J61" t="s">
        <v>7</v>
      </c>
      <c r="K61" t="s">
        <v>5</v>
      </c>
      <c r="L61" t="s">
        <v>18</v>
      </c>
      <c r="M61" t="s">
        <v>453</v>
      </c>
      <c r="N61" t="s">
        <v>11</v>
      </c>
      <c r="P61" t="s">
        <v>454</v>
      </c>
      <c r="Q61" t="s">
        <v>455</v>
      </c>
      <c r="R61" t="s">
        <v>33</v>
      </c>
      <c r="S61" t="s">
        <v>72</v>
      </c>
      <c r="U61" t="s">
        <v>70</v>
      </c>
      <c r="V61">
        <v>1</v>
      </c>
      <c r="Y61" t="s">
        <v>108</v>
      </c>
      <c r="Z61">
        <v>6061077</v>
      </c>
      <c r="AA61">
        <v>13</v>
      </c>
      <c r="AB61" t="s">
        <v>463</v>
      </c>
      <c r="AC61">
        <v>1</v>
      </c>
      <c r="AH61" t="s">
        <v>457</v>
      </c>
      <c r="AI61">
        <v>26613177</v>
      </c>
      <c r="AJ61" t="s">
        <v>258</v>
      </c>
      <c r="AK61">
        <v>67404</v>
      </c>
      <c r="AL61" t="s">
        <v>232</v>
      </c>
      <c r="AM61">
        <v>71</v>
      </c>
      <c r="AN61" t="s">
        <v>459</v>
      </c>
      <c r="AP61" t="s">
        <v>459</v>
      </c>
      <c r="AR61" t="s">
        <v>459</v>
      </c>
    </row>
    <row r="62" spans="1:44">
      <c r="A62">
        <v>4011400</v>
      </c>
      <c r="B62" t="s">
        <v>16</v>
      </c>
      <c r="D62">
        <v>1</v>
      </c>
      <c r="E62">
        <v>95854</v>
      </c>
      <c r="F62" s="229">
        <v>45840</v>
      </c>
      <c r="G62" t="s">
        <v>74</v>
      </c>
      <c r="H62" t="s">
        <v>77</v>
      </c>
      <c r="I62" t="s">
        <v>452</v>
      </c>
      <c r="J62" t="s">
        <v>7</v>
      </c>
      <c r="K62" t="s">
        <v>5</v>
      </c>
      <c r="L62" t="s">
        <v>18</v>
      </c>
      <c r="M62" t="s">
        <v>453</v>
      </c>
      <c r="N62" t="s">
        <v>11</v>
      </c>
      <c r="P62" t="s">
        <v>454</v>
      </c>
      <c r="Q62" t="s">
        <v>455</v>
      </c>
      <c r="R62" t="s">
        <v>33</v>
      </c>
      <c r="S62" t="s">
        <v>72</v>
      </c>
      <c r="U62" t="s">
        <v>70</v>
      </c>
      <c r="V62">
        <v>1</v>
      </c>
      <c r="Y62" t="s">
        <v>108</v>
      </c>
      <c r="Z62">
        <v>6061077</v>
      </c>
      <c r="AA62">
        <v>13</v>
      </c>
      <c r="AB62" t="s">
        <v>463</v>
      </c>
      <c r="AC62">
        <v>1</v>
      </c>
      <c r="AH62" t="s">
        <v>457</v>
      </c>
      <c r="AI62">
        <v>26613178</v>
      </c>
      <c r="AJ62" t="s">
        <v>258</v>
      </c>
      <c r="AK62">
        <v>67404</v>
      </c>
      <c r="AL62" t="s">
        <v>232</v>
      </c>
      <c r="AM62">
        <v>58</v>
      </c>
      <c r="AN62" t="s">
        <v>459</v>
      </c>
      <c r="AP62" t="s">
        <v>459</v>
      </c>
      <c r="AR62" t="s">
        <v>459</v>
      </c>
    </row>
    <row r="63" spans="1:44">
      <c r="A63">
        <v>4011400</v>
      </c>
      <c r="B63" t="s">
        <v>16</v>
      </c>
      <c r="D63">
        <v>1</v>
      </c>
      <c r="E63">
        <v>95854</v>
      </c>
      <c r="F63" s="229">
        <v>45840</v>
      </c>
      <c r="G63" t="s">
        <v>74</v>
      </c>
      <c r="H63" t="s">
        <v>77</v>
      </c>
      <c r="I63" t="s">
        <v>452</v>
      </c>
      <c r="J63" t="s">
        <v>7</v>
      </c>
      <c r="K63" t="s">
        <v>5</v>
      </c>
      <c r="L63" t="s">
        <v>18</v>
      </c>
      <c r="M63" t="s">
        <v>453</v>
      </c>
      <c r="N63" t="s">
        <v>11</v>
      </c>
      <c r="P63" t="s">
        <v>454</v>
      </c>
      <c r="Q63" t="s">
        <v>455</v>
      </c>
      <c r="R63" t="s">
        <v>33</v>
      </c>
      <c r="S63" t="s">
        <v>72</v>
      </c>
      <c r="U63" t="s">
        <v>70</v>
      </c>
      <c r="V63">
        <v>1</v>
      </c>
      <c r="Y63" t="s">
        <v>108</v>
      </c>
      <c r="Z63">
        <v>6061077</v>
      </c>
      <c r="AA63">
        <v>13</v>
      </c>
      <c r="AB63" t="s">
        <v>463</v>
      </c>
      <c r="AC63">
        <v>1</v>
      </c>
      <c r="AH63" t="s">
        <v>457</v>
      </c>
      <c r="AI63">
        <v>26613179</v>
      </c>
      <c r="AJ63" t="s">
        <v>258</v>
      </c>
      <c r="AK63">
        <v>67404</v>
      </c>
      <c r="AL63" t="s">
        <v>232</v>
      </c>
      <c r="AM63">
        <v>82</v>
      </c>
      <c r="AN63" t="s">
        <v>459</v>
      </c>
      <c r="AP63" t="s">
        <v>459</v>
      </c>
      <c r="AR63" t="s">
        <v>459</v>
      </c>
    </row>
    <row r="64" spans="1:44">
      <c r="A64">
        <v>4011400</v>
      </c>
      <c r="B64" t="s">
        <v>16</v>
      </c>
      <c r="D64">
        <v>1</v>
      </c>
      <c r="E64">
        <v>95854</v>
      </c>
      <c r="F64" s="229">
        <v>45840</v>
      </c>
      <c r="G64" t="s">
        <v>74</v>
      </c>
      <c r="H64" t="s">
        <v>77</v>
      </c>
      <c r="I64" t="s">
        <v>452</v>
      </c>
      <c r="J64" t="s">
        <v>7</v>
      </c>
      <c r="K64" t="s">
        <v>5</v>
      </c>
      <c r="L64" t="s">
        <v>18</v>
      </c>
      <c r="M64" t="s">
        <v>453</v>
      </c>
      <c r="N64" t="s">
        <v>11</v>
      </c>
      <c r="P64" t="s">
        <v>454</v>
      </c>
      <c r="Q64" t="s">
        <v>455</v>
      </c>
      <c r="R64" t="s">
        <v>33</v>
      </c>
      <c r="S64" t="s">
        <v>72</v>
      </c>
      <c r="U64" t="s">
        <v>70</v>
      </c>
      <c r="V64">
        <v>1</v>
      </c>
      <c r="Y64" t="s">
        <v>108</v>
      </c>
      <c r="Z64">
        <v>6061077</v>
      </c>
      <c r="AA64">
        <v>13</v>
      </c>
      <c r="AB64" t="s">
        <v>463</v>
      </c>
      <c r="AC64">
        <v>1</v>
      </c>
      <c r="AH64" t="s">
        <v>457</v>
      </c>
      <c r="AI64">
        <v>26613180</v>
      </c>
      <c r="AJ64" t="s">
        <v>258</v>
      </c>
      <c r="AK64">
        <v>67404</v>
      </c>
      <c r="AL64" t="s">
        <v>232</v>
      </c>
      <c r="AM64">
        <v>73</v>
      </c>
      <c r="AN64" t="s">
        <v>459</v>
      </c>
      <c r="AP64" t="s">
        <v>459</v>
      </c>
      <c r="AR64" t="s">
        <v>459</v>
      </c>
    </row>
    <row r="65" spans="1:44">
      <c r="A65">
        <v>4011400</v>
      </c>
      <c r="B65" t="s">
        <v>16</v>
      </c>
      <c r="D65">
        <v>1</v>
      </c>
      <c r="E65">
        <v>95854</v>
      </c>
      <c r="F65" s="229">
        <v>45840</v>
      </c>
      <c r="G65" t="s">
        <v>74</v>
      </c>
      <c r="H65" t="s">
        <v>77</v>
      </c>
      <c r="I65" t="s">
        <v>452</v>
      </c>
      <c r="J65" t="s">
        <v>7</v>
      </c>
      <c r="K65" t="s">
        <v>5</v>
      </c>
      <c r="L65" t="s">
        <v>18</v>
      </c>
      <c r="M65" t="s">
        <v>453</v>
      </c>
      <c r="N65" t="s">
        <v>11</v>
      </c>
      <c r="P65" t="s">
        <v>454</v>
      </c>
      <c r="Q65" t="s">
        <v>455</v>
      </c>
      <c r="R65" t="s">
        <v>33</v>
      </c>
      <c r="S65" t="s">
        <v>72</v>
      </c>
      <c r="U65" t="s">
        <v>70</v>
      </c>
      <c r="V65">
        <v>1</v>
      </c>
      <c r="Y65" t="s">
        <v>108</v>
      </c>
      <c r="Z65">
        <v>6061077</v>
      </c>
      <c r="AA65">
        <v>13</v>
      </c>
      <c r="AB65" t="s">
        <v>463</v>
      </c>
      <c r="AC65">
        <v>1</v>
      </c>
      <c r="AH65" t="s">
        <v>457</v>
      </c>
      <c r="AI65">
        <v>26613181</v>
      </c>
      <c r="AJ65" t="s">
        <v>258</v>
      </c>
      <c r="AK65">
        <v>67404</v>
      </c>
      <c r="AL65" t="s">
        <v>232</v>
      </c>
      <c r="AM65">
        <v>61</v>
      </c>
      <c r="AN65" t="s">
        <v>459</v>
      </c>
      <c r="AP65" t="s">
        <v>459</v>
      </c>
      <c r="AR65" t="s">
        <v>459</v>
      </c>
    </row>
    <row r="66" spans="1:44">
      <c r="A66">
        <v>4011400</v>
      </c>
      <c r="B66" t="s">
        <v>16</v>
      </c>
      <c r="D66">
        <v>1</v>
      </c>
      <c r="E66">
        <v>95854</v>
      </c>
      <c r="F66" s="229">
        <v>45840</v>
      </c>
      <c r="G66" t="s">
        <v>74</v>
      </c>
      <c r="H66" t="s">
        <v>77</v>
      </c>
      <c r="I66" t="s">
        <v>452</v>
      </c>
      <c r="J66" t="s">
        <v>7</v>
      </c>
      <c r="K66" t="s">
        <v>5</v>
      </c>
      <c r="L66" t="s">
        <v>18</v>
      </c>
      <c r="M66" t="s">
        <v>453</v>
      </c>
      <c r="N66" t="s">
        <v>11</v>
      </c>
      <c r="P66" t="s">
        <v>454</v>
      </c>
      <c r="Q66" t="s">
        <v>455</v>
      </c>
      <c r="R66" t="s">
        <v>33</v>
      </c>
      <c r="S66" t="s">
        <v>72</v>
      </c>
      <c r="U66" t="s">
        <v>70</v>
      </c>
      <c r="V66">
        <v>1</v>
      </c>
      <c r="Y66" t="s">
        <v>108</v>
      </c>
      <c r="Z66">
        <v>6061077</v>
      </c>
      <c r="AA66">
        <v>13</v>
      </c>
      <c r="AB66" t="s">
        <v>463</v>
      </c>
      <c r="AC66">
        <v>1</v>
      </c>
      <c r="AH66" t="s">
        <v>457</v>
      </c>
      <c r="AI66">
        <v>26613182</v>
      </c>
      <c r="AJ66" t="s">
        <v>258</v>
      </c>
      <c r="AK66">
        <v>67404</v>
      </c>
      <c r="AL66" t="s">
        <v>232</v>
      </c>
      <c r="AM66">
        <v>68</v>
      </c>
      <c r="AN66" t="s">
        <v>459</v>
      </c>
      <c r="AP66" t="s">
        <v>459</v>
      </c>
      <c r="AR66" t="s">
        <v>459</v>
      </c>
    </row>
    <row r="67" spans="1:44">
      <c r="A67">
        <v>4011400</v>
      </c>
      <c r="B67" t="s">
        <v>16</v>
      </c>
      <c r="D67">
        <v>1</v>
      </c>
      <c r="E67">
        <v>95854</v>
      </c>
      <c r="F67" s="229">
        <v>45840</v>
      </c>
      <c r="G67" t="s">
        <v>74</v>
      </c>
      <c r="H67" t="s">
        <v>77</v>
      </c>
      <c r="I67" t="s">
        <v>452</v>
      </c>
      <c r="J67" t="s">
        <v>7</v>
      </c>
      <c r="K67" t="s">
        <v>5</v>
      </c>
      <c r="L67" t="s">
        <v>18</v>
      </c>
      <c r="M67" t="s">
        <v>453</v>
      </c>
      <c r="N67" t="s">
        <v>11</v>
      </c>
      <c r="P67" t="s">
        <v>454</v>
      </c>
      <c r="Q67" t="s">
        <v>455</v>
      </c>
      <c r="R67" t="s">
        <v>33</v>
      </c>
      <c r="S67" t="s">
        <v>72</v>
      </c>
      <c r="U67" t="s">
        <v>70</v>
      </c>
      <c r="V67">
        <v>1</v>
      </c>
      <c r="Y67" t="s">
        <v>108</v>
      </c>
      <c r="Z67">
        <v>6061077</v>
      </c>
      <c r="AA67">
        <v>13</v>
      </c>
      <c r="AB67" t="s">
        <v>463</v>
      </c>
      <c r="AC67">
        <v>1</v>
      </c>
      <c r="AH67" t="s">
        <v>457</v>
      </c>
      <c r="AI67">
        <v>26613183</v>
      </c>
      <c r="AJ67" t="s">
        <v>258</v>
      </c>
      <c r="AK67">
        <v>67404</v>
      </c>
      <c r="AL67" t="s">
        <v>232</v>
      </c>
      <c r="AM67">
        <v>67</v>
      </c>
      <c r="AN67" t="s">
        <v>459</v>
      </c>
      <c r="AP67" t="s">
        <v>459</v>
      </c>
      <c r="AR67" t="s">
        <v>459</v>
      </c>
    </row>
    <row r="68" spans="1:44">
      <c r="A68">
        <v>4011400</v>
      </c>
      <c r="B68" t="s">
        <v>16</v>
      </c>
      <c r="D68">
        <v>1</v>
      </c>
      <c r="E68">
        <v>95854</v>
      </c>
      <c r="F68" s="229">
        <v>45840</v>
      </c>
      <c r="G68" t="s">
        <v>74</v>
      </c>
      <c r="H68" t="s">
        <v>77</v>
      </c>
      <c r="I68" t="s">
        <v>452</v>
      </c>
      <c r="J68" t="s">
        <v>7</v>
      </c>
      <c r="K68" t="s">
        <v>5</v>
      </c>
      <c r="L68" t="s">
        <v>18</v>
      </c>
      <c r="M68" t="s">
        <v>453</v>
      </c>
      <c r="N68" t="s">
        <v>11</v>
      </c>
      <c r="P68" t="s">
        <v>454</v>
      </c>
      <c r="Q68" t="s">
        <v>455</v>
      </c>
      <c r="R68" t="s">
        <v>33</v>
      </c>
      <c r="S68" t="s">
        <v>72</v>
      </c>
      <c r="U68" t="s">
        <v>70</v>
      </c>
      <c r="V68">
        <v>1</v>
      </c>
      <c r="Y68" t="s">
        <v>108</v>
      </c>
      <c r="Z68">
        <v>6061077</v>
      </c>
      <c r="AA68">
        <v>13</v>
      </c>
      <c r="AB68" t="s">
        <v>463</v>
      </c>
      <c r="AC68">
        <v>1</v>
      </c>
      <c r="AH68" t="s">
        <v>457</v>
      </c>
      <c r="AI68">
        <v>26613184</v>
      </c>
      <c r="AJ68" t="s">
        <v>258</v>
      </c>
      <c r="AK68">
        <v>67404</v>
      </c>
      <c r="AL68" t="s">
        <v>232</v>
      </c>
      <c r="AM68">
        <v>69</v>
      </c>
      <c r="AN68" t="s">
        <v>459</v>
      </c>
      <c r="AP68" t="s">
        <v>459</v>
      </c>
      <c r="AR68" t="s">
        <v>459</v>
      </c>
    </row>
    <row r="69" spans="1:44">
      <c r="A69">
        <v>4011400</v>
      </c>
      <c r="B69" t="s">
        <v>16</v>
      </c>
      <c r="D69">
        <v>1</v>
      </c>
      <c r="E69">
        <v>95854</v>
      </c>
      <c r="F69" s="229">
        <v>45840</v>
      </c>
      <c r="G69" t="s">
        <v>74</v>
      </c>
      <c r="H69" t="s">
        <v>77</v>
      </c>
      <c r="I69" t="s">
        <v>452</v>
      </c>
      <c r="J69" t="s">
        <v>7</v>
      </c>
      <c r="K69" t="s">
        <v>5</v>
      </c>
      <c r="L69" t="s">
        <v>18</v>
      </c>
      <c r="M69" t="s">
        <v>453</v>
      </c>
      <c r="N69" t="s">
        <v>11</v>
      </c>
      <c r="P69" t="s">
        <v>454</v>
      </c>
      <c r="Q69" t="s">
        <v>455</v>
      </c>
      <c r="R69" t="s">
        <v>33</v>
      </c>
      <c r="S69" t="s">
        <v>72</v>
      </c>
      <c r="U69" t="s">
        <v>70</v>
      </c>
      <c r="V69">
        <v>1</v>
      </c>
      <c r="Y69" t="s">
        <v>108</v>
      </c>
      <c r="Z69">
        <v>6061077</v>
      </c>
      <c r="AA69">
        <v>13</v>
      </c>
      <c r="AB69" t="s">
        <v>463</v>
      </c>
      <c r="AC69">
        <v>1</v>
      </c>
      <c r="AH69" t="s">
        <v>457</v>
      </c>
      <c r="AI69">
        <v>26613185</v>
      </c>
      <c r="AJ69" t="s">
        <v>258</v>
      </c>
      <c r="AK69">
        <v>67404</v>
      </c>
      <c r="AL69" t="s">
        <v>232</v>
      </c>
      <c r="AM69">
        <v>48</v>
      </c>
      <c r="AN69" t="s">
        <v>459</v>
      </c>
      <c r="AP69" t="s">
        <v>459</v>
      </c>
      <c r="AR69" t="s">
        <v>459</v>
      </c>
    </row>
    <row r="70" spans="1:44">
      <c r="A70">
        <v>4011400</v>
      </c>
      <c r="B70" t="s">
        <v>16</v>
      </c>
      <c r="D70">
        <v>1</v>
      </c>
      <c r="E70">
        <v>95854</v>
      </c>
      <c r="F70" s="229">
        <v>45840</v>
      </c>
      <c r="G70" t="s">
        <v>74</v>
      </c>
      <c r="H70" t="s">
        <v>77</v>
      </c>
      <c r="I70" t="s">
        <v>452</v>
      </c>
      <c r="J70" t="s">
        <v>7</v>
      </c>
      <c r="K70" t="s">
        <v>5</v>
      </c>
      <c r="L70" t="s">
        <v>18</v>
      </c>
      <c r="M70" t="s">
        <v>453</v>
      </c>
      <c r="N70" t="s">
        <v>11</v>
      </c>
      <c r="P70" t="s">
        <v>454</v>
      </c>
      <c r="Q70" t="s">
        <v>455</v>
      </c>
      <c r="R70" t="s">
        <v>33</v>
      </c>
      <c r="S70" t="s">
        <v>72</v>
      </c>
      <c r="U70" t="s">
        <v>70</v>
      </c>
      <c r="V70">
        <v>1</v>
      </c>
      <c r="Y70" t="s">
        <v>108</v>
      </c>
      <c r="Z70">
        <v>6061077</v>
      </c>
      <c r="AA70">
        <v>13</v>
      </c>
      <c r="AB70" t="s">
        <v>463</v>
      </c>
      <c r="AC70">
        <v>1</v>
      </c>
      <c r="AH70" t="s">
        <v>457</v>
      </c>
      <c r="AI70">
        <v>26613186</v>
      </c>
      <c r="AJ70" t="s">
        <v>258</v>
      </c>
      <c r="AK70">
        <v>67404</v>
      </c>
      <c r="AL70" t="s">
        <v>232</v>
      </c>
      <c r="AM70">
        <v>68</v>
      </c>
      <c r="AN70" t="s">
        <v>459</v>
      </c>
      <c r="AP70" t="s">
        <v>459</v>
      </c>
      <c r="AR70" t="s">
        <v>459</v>
      </c>
    </row>
    <row r="71" spans="1:44">
      <c r="A71">
        <v>4011400</v>
      </c>
      <c r="B71" t="s">
        <v>16</v>
      </c>
      <c r="D71">
        <v>1</v>
      </c>
      <c r="E71">
        <v>95854</v>
      </c>
      <c r="F71" s="229">
        <v>45840</v>
      </c>
      <c r="G71" t="s">
        <v>74</v>
      </c>
      <c r="H71" t="s">
        <v>77</v>
      </c>
      <c r="I71" t="s">
        <v>452</v>
      </c>
      <c r="J71" t="s">
        <v>7</v>
      </c>
      <c r="K71" t="s">
        <v>5</v>
      </c>
      <c r="L71" t="s">
        <v>18</v>
      </c>
      <c r="M71" t="s">
        <v>453</v>
      </c>
      <c r="N71" t="s">
        <v>11</v>
      </c>
      <c r="P71" t="s">
        <v>454</v>
      </c>
      <c r="Q71" t="s">
        <v>455</v>
      </c>
      <c r="R71" t="s">
        <v>33</v>
      </c>
      <c r="S71" t="s">
        <v>72</v>
      </c>
      <c r="U71" t="s">
        <v>70</v>
      </c>
      <c r="V71">
        <v>1</v>
      </c>
      <c r="Y71" t="s">
        <v>108</v>
      </c>
      <c r="Z71">
        <v>6061077</v>
      </c>
      <c r="AA71">
        <v>13</v>
      </c>
      <c r="AB71" t="s">
        <v>463</v>
      </c>
      <c r="AC71">
        <v>1</v>
      </c>
      <c r="AH71" t="s">
        <v>457</v>
      </c>
      <c r="AI71">
        <v>26613187</v>
      </c>
      <c r="AJ71" t="s">
        <v>258</v>
      </c>
      <c r="AK71">
        <v>67404</v>
      </c>
      <c r="AL71" t="s">
        <v>232</v>
      </c>
      <c r="AM71">
        <v>71</v>
      </c>
      <c r="AN71" t="s">
        <v>459</v>
      </c>
      <c r="AP71" t="s">
        <v>459</v>
      </c>
      <c r="AR71" t="s">
        <v>459</v>
      </c>
    </row>
    <row r="72" spans="1:44">
      <c r="A72">
        <v>4011400</v>
      </c>
      <c r="B72" t="s">
        <v>16</v>
      </c>
      <c r="D72">
        <v>1</v>
      </c>
      <c r="E72">
        <v>95854</v>
      </c>
      <c r="F72" s="229">
        <v>45840</v>
      </c>
      <c r="G72" t="s">
        <v>74</v>
      </c>
      <c r="H72" t="s">
        <v>77</v>
      </c>
      <c r="I72" t="s">
        <v>452</v>
      </c>
      <c r="J72" t="s">
        <v>7</v>
      </c>
      <c r="K72" t="s">
        <v>5</v>
      </c>
      <c r="L72" t="s">
        <v>18</v>
      </c>
      <c r="M72" t="s">
        <v>453</v>
      </c>
      <c r="N72" t="s">
        <v>11</v>
      </c>
      <c r="P72" t="s">
        <v>454</v>
      </c>
      <c r="Q72" t="s">
        <v>455</v>
      </c>
      <c r="R72" t="s">
        <v>33</v>
      </c>
      <c r="S72" t="s">
        <v>72</v>
      </c>
      <c r="U72" t="s">
        <v>70</v>
      </c>
      <c r="V72">
        <v>1</v>
      </c>
      <c r="Y72" t="s">
        <v>108</v>
      </c>
      <c r="Z72">
        <v>6061077</v>
      </c>
      <c r="AA72">
        <v>13</v>
      </c>
      <c r="AB72" t="s">
        <v>463</v>
      </c>
      <c r="AC72">
        <v>1</v>
      </c>
      <c r="AH72" t="s">
        <v>457</v>
      </c>
      <c r="AI72">
        <v>26613188</v>
      </c>
      <c r="AJ72" t="s">
        <v>258</v>
      </c>
      <c r="AK72">
        <v>67404</v>
      </c>
      <c r="AL72" t="s">
        <v>232</v>
      </c>
      <c r="AM72">
        <v>58</v>
      </c>
      <c r="AN72" t="s">
        <v>459</v>
      </c>
      <c r="AP72" t="s">
        <v>459</v>
      </c>
      <c r="AR72" t="s">
        <v>459</v>
      </c>
    </row>
    <row r="73" spans="1:44">
      <c r="A73">
        <v>4011400</v>
      </c>
      <c r="B73" t="s">
        <v>16</v>
      </c>
      <c r="D73">
        <v>1</v>
      </c>
      <c r="E73">
        <v>95854</v>
      </c>
      <c r="F73" s="229">
        <v>45840</v>
      </c>
      <c r="G73" t="s">
        <v>74</v>
      </c>
      <c r="H73" t="s">
        <v>77</v>
      </c>
      <c r="I73" t="s">
        <v>452</v>
      </c>
      <c r="J73" t="s">
        <v>7</v>
      </c>
      <c r="K73" t="s">
        <v>5</v>
      </c>
      <c r="L73" t="s">
        <v>18</v>
      </c>
      <c r="M73" t="s">
        <v>453</v>
      </c>
      <c r="N73" t="s">
        <v>11</v>
      </c>
      <c r="P73" t="s">
        <v>454</v>
      </c>
      <c r="Q73" t="s">
        <v>455</v>
      </c>
      <c r="R73" t="s">
        <v>33</v>
      </c>
      <c r="S73" t="s">
        <v>72</v>
      </c>
      <c r="U73" t="s">
        <v>70</v>
      </c>
      <c r="V73">
        <v>1</v>
      </c>
      <c r="Y73" t="s">
        <v>108</v>
      </c>
      <c r="Z73">
        <v>6061077</v>
      </c>
      <c r="AA73">
        <v>13</v>
      </c>
      <c r="AB73" t="s">
        <v>463</v>
      </c>
      <c r="AC73">
        <v>1</v>
      </c>
      <c r="AH73" t="s">
        <v>457</v>
      </c>
      <c r="AI73">
        <v>26613189</v>
      </c>
      <c r="AJ73" t="s">
        <v>258</v>
      </c>
      <c r="AK73">
        <v>67404</v>
      </c>
      <c r="AL73" t="s">
        <v>232</v>
      </c>
      <c r="AM73">
        <v>82</v>
      </c>
      <c r="AN73" t="s">
        <v>459</v>
      </c>
      <c r="AP73" t="s">
        <v>459</v>
      </c>
      <c r="AR73" t="s">
        <v>459</v>
      </c>
    </row>
    <row r="74" spans="1:44">
      <c r="A74">
        <v>4011400</v>
      </c>
      <c r="B74" t="s">
        <v>16</v>
      </c>
      <c r="D74">
        <v>1</v>
      </c>
      <c r="E74">
        <v>95854</v>
      </c>
      <c r="F74" s="229">
        <v>45840</v>
      </c>
      <c r="G74" t="s">
        <v>74</v>
      </c>
      <c r="H74" t="s">
        <v>77</v>
      </c>
      <c r="I74" t="s">
        <v>452</v>
      </c>
      <c r="J74" t="s">
        <v>7</v>
      </c>
      <c r="K74" t="s">
        <v>5</v>
      </c>
      <c r="L74" t="s">
        <v>18</v>
      </c>
      <c r="M74" t="s">
        <v>453</v>
      </c>
      <c r="N74" t="s">
        <v>11</v>
      </c>
      <c r="P74" t="s">
        <v>454</v>
      </c>
      <c r="Q74" t="s">
        <v>455</v>
      </c>
      <c r="R74" t="s">
        <v>33</v>
      </c>
      <c r="S74" t="s">
        <v>72</v>
      </c>
      <c r="U74" t="s">
        <v>70</v>
      </c>
      <c r="V74">
        <v>1</v>
      </c>
      <c r="Y74" t="s">
        <v>108</v>
      </c>
      <c r="Z74">
        <v>6061077</v>
      </c>
      <c r="AA74">
        <v>13</v>
      </c>
      <c r="AB74" t="s">
        <v>463</v>
      </c>
      <c r="AC74">
        <v>1</v>
      </c>
      <c r="AH74" t="s">
        <v>457</v>
      </c>
      <c r="AI74">
        <v>26613190</v>
      </c>
      <c r="AJ74" t="s">
        <v>258</v>
      </c>
      <c r="AK74">
        <v>67404</v>
      </c>
      <c r="AL74" t="s">
        <v>232</v>
      </c>
      <c r="AM74">
        <v>73</v>
      </c>
      <c r="AN74" t="s">
        <v>459</v>
      </c>
      <c r="AP74" t="s">
        <v>459</v>
      </c>
      <c r="AR74" t="s">
        <v>459</v>
      </c>
    </row>
    <row r="75" spans="1:44">
      <c r="A75">
        <v>4011400</v>
      </c>
      <c r="B75" t="s">
        <v>16</v>
      </c>
      <c r="D75">
        <v>1</v>
      </c>
      <c r="E75">
        <v>95854</v>
      </c>
      <c r="F75" s="229">
        <v>45840</v>
      </c>
      <c r="G75" t="s">
        <v>74</v>
      </c>
      <c r="H75" t="s">
        <v>77</v>
      </c>
      <c r="I75" t="s">
        <v>452</v>
      </c>
      <c r="J75" t="s">
        <v>7</v>
      </c>
      <c r="K75" t="s">
        <v>5</v>
      </c>
      <c r="L75" t="s">
        <v>18</v>
      </c>
      <c r="M75" t="s">
        <v>453</v>
      </c>
      <c r="N75" t="s">
        <v>11</v>
      </c>
      <c r="P75" t="s">
        <v>454</v>
      </c>
      <c r="Q75" t="s">
        <v>455</v>
      </c>
      <c r="R75" t="s">
        <v>33</v>
      </c>
      <c r="S75" t="s">
        <v>72</v>
      </c>
      <c r="U75" t="s">
        <v>70</v>
      </c>
      <c r="V75">
        <v>1</v>
      </c>
      <c r="Y75" t="s">
        <v>108</v>
      </c>
      <c r="Z75">
        <v>6061077</v>
      </c>
      <c r="AA75">
        <v>13</v>
      </c>
      <c r="AB75" t="s">
        <v>463</v>
      </c>
      <c r="AC75">
        <v>1</v>
      </c>
      <c r="AH75" t="s">
        <v>457</v>
      </c>
      <c r="AI75">
        <v>26613191</v>
      </c>
      <c r="AJ75" t="s">
        <v>258</v>
      </c>
      <c r="AK75">
        <v>67404</v>
      </c>
      <c r="AL75" t="s">
        <v>232</v>
      </c>
      <c r="AM75">
        <v>61</v>
      </c>
      <c r="AN75" t="s">
        <v>459</v>
      </c>
      <c r="AP75" t="s">
        <v>459</v>
      </c>
      <c r="AR75" t="s">
        <v>459</v>
      </c>
    </row>
    <row r="76" spans="1:44">
      <c r="A76">
        <v>4011400</v>
      </c>
      <c r="B76" t="s">
        <v>16</v>
      </c>
      <c r="D76">
        <v>1</v>
      </c>
      <c r="E76">
        <v>95854</v>
      </c>
      <c r="F76" s="229">
        <v>45840</v>
      </c>
      <c r="G76" t="s">
        <v>74</v>
      </c>
      <c r="H76" t="s">
        <v>77</v>
      </c>
      <c r="I76" t="s">
        <v>452</v>
      </c>
      <c r="J76" t="s">
        <v>7</v>
      </c>
      <c r="K76" t="s">
        <v>5</v>
      </c>
      <c r="L76" t="s">
        <v>18</v>
      </c>
      <c r="M76" t="s">
        <v>453</v>
      </c>
      <c r="N76" t="s">
        <v>11</v>
      </c>
      <c r="P76" t="s">
        <v>454</v>
      </c>
      <c r="Q76" t="s">
        <v>455</v>
      </c>
      <c r="R76" t="s">
        <v>33</v>
      </c>
      <c r="S76" t="s">
        <v>72</v>
      </c>
      <c r="U76" t="s">
        <v>70</v>
      </c>
      <c r="V76">
        <v>1</v>
      </c>
      <c r="Y76" t="s">
        <v>108</v>
      </c>
      <c r="Z76">
        <v>6061077</v>
      </c>
      <c r="AA76">
        <v>13</v>
      </c>
      <c r="AB76" t="s">
        <v>463</v>
      </c>
      <c r="AC76">
        <v>1</v>
      </c>
      <c r="AH76" t="s">
        <v>457</v>
      </c>
      <c r="AI76">
        <v>26613192</v>
      </c>
      <c r="AJ76" t="s">
        <v>258</v>
      </c>
      <c r="AK76">
        <v>67404</v>
      </c>
      <c r="AL76" t="s">
        <v>232</v>
      </c>
      <c r="AM76">
        <v>68</v>
      </c>
      <c r="AN76" t="s">
        <v>459</v>
      </c>
      <c r="AP76" t="s">
        <v>459</v>
      </c>
      <c r="AR76" t="s">
        <v>459</v>
      </c>
    </row>
    <row r="77" spans="1:44">
      <c r="A77">
        <v>4011400</v>
      </c>
      <c r="B77" t="s">
        <v>16</v>
      </c>
      <c r="D77">
        <v>1</v>
      </c>
      <c r="E77">
        <v>95854</v>
      </c>
      <c r="F77" s="229">
        <v>45840</v>
      </c>
      <c r="G77" t="s">
        <v>74</v>
      </c>
      <c r="H77" t="s">
        <v>77</v>
      </c>
      <c r="I77" t="s">
        <v>452</v>
      </c>
      <c r="J77" t="s">
        <v>7</v>
      </c>
      <c r="K77" t="s">
        <v>5</v>
      </c>
      <c r="L77" t="s">
        <v>18</v>
      </c>
      <c r="M77" t="s">
        <v>453</v>
      </c>
      <c r="N77" t="s">
        <v>11</v>
      </c>
      <c r="P77" t="s">
        <v>454</v>
      </c>
      <c r="Q77" t="s">
        <v>455</v>
      </c>
      <c r="R77" t="s">
        <v>33</v>
      </c>
      <c r="S77" t="s">
        <v>72</v>
      </c>
      <c r="U77" t="s">
        <v>70</v>
      </c>
      <c r="V77">
        <v>1</v>
      </c>
      <c r="Y77" t="s">
        <v>108</v>
      </c>
      <c r="Z77">
        <v>6061077</v>
      </c>
      <c r="AA77">
        <v>13</v>
      </c>
      <c r="AB77" t="s">
        <v>463</v>
      </c>
      <c r="AC77">
        <v>1</v>
      </c>
      <c r="AH77" t="s">
        <v>457</v>
      </c>
      <c r="AI77">
        <v>26613193</v>
      </c>
      <c r="AJ77" t="s">
        <v>258</v>
      </c>
      <c r="AK77">
        <v>67404</v>
      </c>
      <c r="AL77" t="s">
        <v>232</v>
      </c>
      <c r="AM77">
        <v>67</v>
      </c>
      <c r="AN77" t="s">
        <v>459</v>
      </c>
      <c r="AP77" t="s">
        <v>459</v>
      </c>
      <c r="AR77" t="s">
        <v>459</v>
      </c>
    </row>
    <row r="78" spans="1:44">
      <c r="A78">
        <v>4011400</v>
      </c>
      <c r="B78" t="s">
        <v>16</v>
      </c>
      <c r="D78">
        <v>1</v>
      </c>
      <c r="E78">
        <v>95854</v>
      </c>
      <c r="F78" s="229">
        <v>45840</v>
      </c>
      <c r="G78" t="s">
        <v>74</v>
      </c>
      <c r="H78" t="s">
        <v>77</v>
      </c>
      <c r="I78" t="s">
        <v>452</v>
      </c>
      <c r="J78" t="s">
        <v>7</v>
      </c>
      <c r="K78" t="s">
        <v>5</v>
      </c>
      <c r="L78" t="s">
        <v>18</v>
      </c>
      <c r="M78" t="s">
        <v>453</v>
      </c>
      <c r="N78" t="s">
        <v>11</v>
      </c>
      <c r="P78" t="s">
        <v>454</v>
      </c>
      <c r="Q78" t="s">
        <v>455</v>
      </c>
      <c r="R78" t="s">
        <v>33</v>
      </c>
      <c r="S78" t="s">
        <v>72</v>
      </c>
      <c r="U78" t="s">
        <v>70</v>
      </c>
      <c r="V78">
        <v>1</v>
      </c>
      <c r="Y78" t="s">
        <v>108</v>
      </c>
      <c r="Z78">
        <v>6061077</v>
      </c>
      <c r="AA78">
        <v>13</v>
      </c>
      <c r="AB78" t="s">
        <v>463</v>
      </c>
      <c r="AC78">
        <v>1</v>
      </c>
      <c r="AH78" t="s">
        <v>457</v>
      </c>
      <c r="AI78">
        <v>26613194</v>
      </c>
      <c r="AJ78" t="s">
        <v>258</v>
      </c>
      <c r="AK78">
        <v>67404</v>
      </c>
      <c r="AL78" t="s">
        <v>232</v>
      </c>
      <c r="AM78">
        <v>69</v>
      </c>
      <c r="AN78" t="s">
        <v>459</v>
      </c>
      <c r="AP78" t="s">
        <v>459</v>
      </c>
      <c r="AR78" t="s">
        <v>459</v>
      </c>
    </row>
    <row r="79" spans="1:44">
      <c r="A79">
        <v>4011400</v>
      </c>
      <c r="B79" t="s">
        <v>16</v>
      </c>
      <c r="D79">
        <v>1</v>
      </c>
      <c r="E79">
        <v>95854</v>
      </c>
      <c r="F79" s="229">
        <v>45840</v>
      </c>
      <c r="G79" t="s">
        <v>74</v>
      </c>
      <c r="H79" t="s">
        <v>77</v>
      </c>
      <c r="I79" t="s">
        <v>452</v>
      </c>
      <c r="J79" t="s">
        <v>7</v>
      </c>
      <c r="K79" t="s">
        <v>5</v>
      </c>
      <c r="L79" t="s">
        <v>18</v>
      </c>
      <c r="M79" t="s">
        <v>453</v>
      </c>
      <c r="N79" t="s">
        <v>11</v>
      </c>
      <c r="P79" t="s">
        <v>454</v>
      </c>
      <c r="Q79" t="s">
        <v>455</v>
      </c>
      <c r="R79" t="s">
        <v>33</v>
      </c>
      <c r="S79" t="s">
        <v>72</v>
      </c>
      <c r="U79" t="s">
        <v>70</v>
      </c>
      <c r="V79">
        <v>1</v>
      </c>
      <c r="Y79" t="s">
        <v>108</v>
      </c>
      <c r="Z79">
        <v>6061077</v>
      </c>
      <c r="AA79">
        <v>13</v>
      </c>
      <c r="AB79" t="s">
        <v>463</v>
      </c>
      <c r="AC79">
        <v>1</v>
      </c>
      <c r="AH79" t="s">
        <v>457</v>
      </c>
      <c r="AI79">
        <v>26613195</v>
      </c>
      <c r="AJ79" t="s">
        <v>258</v>
      </c>
      <c r="AK79">
        <v>67404</v>
      </c>
      <c r="AL79" t="s">
        <v>232</v>
      </c>
      <c r="AM79">
        <v>48</v>
      </c>
      <c r="AN79" t="s">
        <v>459</v>
      </c>
      <c r="AP79" t="s">
        <v>459</v>
      </c>
      <c r="AR79" t="s">
        <v>459</v>
      </c>
    </row>
    <row r="80" spans="1:44">
      <c r="A80">
        <v>4011400</v>
      </c>
      <c r="B80" t="s">
        <v>16</v>
      </c>
      <c r="D80">
        <v>1</v>
      </c>
      <c r="E80">
        <v>95854</v>
      </c>
      <c r="F80" s="229">
        <v>45840</v>
      </c>
      <c r="G80" t="s">
        <v>74</v>
      </c>
      <c r="H80" t="s">
        <v>77</v>
      </c>
      <c r="I80" t="s">
        <v>452</v>
      </c>
      <c r="J80" t="s">
        <v>7</v>
      </c>
      <c r="K80" t="s">
        <v>5</v>
      </c>
      <c r="L80" t="s">
        <v>18</v>
      </c>
      <c r="M80" t="s">
        <v>453</v>
      </c>
      <c r="N80" t="s">
        <v>11</v>
      </c>
      <c r="P80" t="s">
        <v>454</v>
      </c>
      <c r="Q80" t="s">
        <v>455</v>
      </c>
      <c r="R80" t="s">
        <v>33</v>
      </c>
      <c r="S80" t="s">
        <v>72</v>
      </c>
      <c r="U80" t="s">
        <v>70</v>
      </c>
      <c r="V80">
        <v>1</v>
      </c>
      <c r="Y80" t="s">
        <v>108</v>
      </c>
      <c r="Z80">
        <v>6061077</v>
      </c>
      <c r="AA80">
        <v>13</v>
      </c>
      <c r="AB80" t="s">
        <v>463</v>
      </c>
      <c r="AC80">
        <v>1</v>
      </c>
      <c r="AH80" t="s">
        <v>457</v>
      </c>
      <c r="AI80">
        <v>26613196</v>
      </c>
      <c r="AJ80" t="s">
        <v>258</v>
      </c>
      <c r="AK80">
        <v>67404</v>
      </c>
      <c r="AL80" t="s">
        <v>232</v>
      </c>
      <c r="AM80">
        <v>68</v>
      </c>
      <c r="AN80" t="s">
        <v>459</v>
      </c>
      <c r="AP80" t="s">
        <v>459</v>
      </c>
      <c r="AR80" t="s">
        <v>459</v>
      </c>
    </row>
    <row r="81" spans="1:44">
      <c r="A81">
        <v>4011400</v>
      </c>
      <c r="B81" t="s">
        <v>16</v>
      </c>
      <c r="D81">
        <v>1</v>
      </c>
      <c r="E81">
        <v>95854</v>
      </c>
      <c r="F81" s="229">
        <v>45840</v>
      </c>
      <c r="G81" t="s">
        <v>74</v>
      </c>
      <c r="H81" t="s">
        <v>77</v>
      </c>
      <c r="I81" t="s">
        <v>452</v>
      </c>
      <c r="J81" t="s">
        <v>7</v>
      </c>
      <c r="K81" t="s">
        <v>5</v>
      </c>
      <c r="L81" t="s">
        <v>18</v>
      </c>
      <c r="M81" t="s">
        <v>453</v>
      </c>
      <c r="N81" t="s">
        <v>11</v>
      </c>
      <c r="P81" t="s">
        <v>454</v>
      </c>
      <c r="Q81" t="s">
        <v>455</v>
      </c>
      <c r="R81" t="s">
        <v>33</v>
      </c>
      <c r="S81" t="s">
        <v>72</v>
      </c>
      <c r="U81" t="s">
        <v>70</v>
      </c>
      <c r="V81">
        <v>1</v>
      </c>
      <c r="Y81" t="s">
        <v>108</v>
      </c>
      <c r="Z81">
        <v>6061077</v>
      </c>
      <c r="AA81">
        <v>13</v>
      </c>
      <c r="AB81" t="s">
        <v>463</v>
      </c>
      <c r="AC81">
        <v>1</v>
      </c>
      <c r="AH81" t="s">
        <v>457</v>
      </c>
      <c r="AI81">
        <v>26613197</v>
      </c>
      <c r="AJ81" t="s">
        <v>258</v>
      </c>
      <c r="AK81">
        <v>67404</v>
      </c>
      <c r="AL81" t="s">
        <v>232</v>
      </c>
      <c r="AM81">
        <v>71</v>
      </c>
      <c r="AN81" t="s">
        <v>459</v>
      </c>
      <c r="AP81" t="s">
        <v>459</v>
      </c>
      <c r="AR81" t="s">
        <v>459</v>
      </c>
    </row>
    <row r="82" spans="1:44">
      <c r="A82">
        <v>4011400</v>
      </c>
      <c r="B82" t="s">
        <v>16</v>
      </c>
      <c r="D82">
        <v>1</v>
      </c>
      <c r="E82">
        <v>95854</v>
      </c>
      <c r="F82" s="229">
        <v>45840</v>
      </c>
      <c r="G82" t="s">
        <v>74</v>
      </c>
      <c r="H82" t="s">
        <v>77</v>
      </c>
      <c r="I82" t="s">
        <v>452</v>
      </c>
      <c r="J82" t="s">
        <v>7</v>
      </c>
      <c r="K82" t="s">
        <v>5</v>
      </c>
      <c r="L82" t="s">
        <v>18</v>
      </c>
      <c r="M82" t="s">
        <v>453</v>
      </c>
      <c r="N82" t="s">
        <v>11</v>
      </c>
      <c r="P82" t="s">
        <v>454</v>
      </c>
      <c r="Q82" t="s">
        <v>455</v>
      </c>
      <c r="R82" t="s">
        <v>33</v>
      </c>
      <c r="S82" t="s">
        <v>72</v>
      </c>
      <c r="U82" t="s">
        <v>70</v>
      </c>
      <c r="V82">
        <v>1</v>
      </c>
      <c r="Y82" t="s">
        <v>108</v>
      </c>
      <c r="Z82">
        <v>6061077</v>
      </c>
      <c r="AA82">
        <v>13</v>
      </c>
      <c r="AB82" t="s">
        <v>463</v>
      </c>
      <c r="AC82">
        <v>1</v>
      </c>
      <c r="AH82" t="s">
        <v>457</v>
      </c>
      <c r="AI82">
        <v>26613198</v>
      </c>
      <c r="AJ82" t="s">
        <v>258</v>
      </c>
      <c r="AK82">
        <v>67404</v>
      </c>
      <c r="AL82" t="s">
        <v>232</v>
      </c>
      <c r="AM82">
        <v>58</v>
      </c>
      <c r="AN82" t="s">
        <v>459</v>
      </c>
      <c r="AP82" t="s">
        <v>459</v>
      </c>
      <c r="AR82" t="s">
        <v>459</v>
      </c>
    </row>
    <row r="83" spans="1:44">
      <c r="A83">
        <v>4011400</v>
      </c>
      <c r="B83" t="s">
        <v>16</v>
      </c>
      <c r="D83">
        <v>1</v>
      </c>
      <c r="E83">
        <v>95854</v>
      </c>
      <c r="F83" s="229">
        <v>45840</v>
      </c>
      <c r="G83" t="s">
        <v>74</v>
      </c>
      <c r="H83" t="s">
        <v>77</v>
      </c>
      <c r="I83" t="s">
        <v>452</v>
      </c>
      <c r="J83" t="s">
        <v>7</v>
      </c>
      <c r="K83" t="s">
        <v>5</v>
      </c>
      <c r="L83" t="s">
        <v>18</v>
      </c>
      <c r="M83" t="s">
        <v>453</v>
      </c>
      <c r="N83" t="s">
        <v>11</v>
      </c>
      <c r="P83" t="s">
        <v>454</v>
      </c>
      <c r="Q83" t="s">
        <v>455</v>
      </c>
      <c r="R83" t="s">
        <v>33</v>
      </c>
      <c r="S83" t="s">
        <v>72</v>
      </c>
      <c r="U83" t="s">
        <v>70</v>
      </c>
      <c r="V83">
        <v>1</v>
      </c>
      <c r="Y83" t="s">
        <v>108</v>
      </c>
      <c r="Z83">
        <v>6061077</v>
      </c>
      <c r="AA83">
        <v>13</v>
      </c>
      <c r="AB83" t="s">
        <v>463</v>
      </c>
      <c r="AC83">
        <v>1</v>
      </c>
      <c r="AH83" t="s">
        <v>457</v>
      </c>
      <c r="AI83">
        <v>26613199</v>
      </c>
      <c r="AJ83" t="s">
        <v>258</v>
      </c>
      <c r="AK83">
        <v>67404</v>
      </c>
      <c r="AL83" t="s">
        <v>232</v>
      </c>
      <c r="AM83">
        <v>82</v>
      </c>
      <c r="AN83" t="s">
        <v>459</v>
      </c>
      <c r="AP83" t="s">
        <v>459</v>
      </c>
      <c r="AR83" t="s">
        <v>459</v>
      </c>
    </row>
    <row r="84" spans="1:44">
      <c r="A84">
        <v>4011400</v>
      </c>
      <c r="B84" t="s">
        <v>16</v>
      </c>
      <c r="D84">
        <v>1</v>
      </c>
      <c r="E84">
        <v>95854</v>
      </c>
      <c r="F84" s="229">
        <v>45840</v>
      </c>
      <c r="G84" t="s">
        <v>74</v>
      </c>
      <c r="H84" t="s">
        <v>77</v>
      </c>
      <c r="I84" t="s">
        <v>452</v>
      </c>
      <c r="J84" t="s">
        <v>7</v>
      </c>
      <c r="K84" t="s">
        <v>5</v>
      </c>
      <c r="L84" t="s">
        <v>18</v>
      </c>
      <c r="M84" t="s">
        <v>453</v>
      </c>
      <c r="N84" t="s">
        <v>11</v>
      </c>
      <c r="P84" t="s">
        <v>454</v>
      </c>
      <c r="Q84" t="s">
        <v>455</v>
      </c>
      <c r="R84" t="s">
        <v>33</v>
      </c>
      <c r="S84" t="s">
        <v>72</v>
      </c>
      <c r="U84" t="s">
        <v>70</v>
      </c>
      <c r="V84">
        <v>1</v>
      </c>
      <c r="Y84" t="s">
        <v>108</v>
      </c>
      <c r="Z84">
        <v>6061077</v>
      </c>
      <c r="AA84">
        <v>13</v>
      </c>
      <c r="AB84" t="s">
        <v>463</v>
      </c>
      <c r="AC84">
        <v>1</v>
      </c>
      <c r="AH84" t="s">
        <v>457</v>
      </c>
      <c r="AI84">
        <v>26613200</v>
      </c>
      <c r="AJ84" t="s">
        <v>258</v>
      </c>
      <c r="AK84">
        <v>67404</v>
      </c>
      <c r="AL84" t="s">
        <v>232</v>
      </c>
      <c r="AM84">
        <v>73</v>
      </c>
      <c r="AN84" t="s">
        <v>459</v>
      </c>
      <c r="AP84" t="s">
        <v>459</v>
      </c>
      <c r="AR84" t="s">
        <v>459</v>
      </c>
    </row>
    <row r="85" spans="1:44">
      <c r="A85">
        <v>4011400</v>
      </c>
      <c r="B85" t="s">
        <v>16</v>
      </c>
      <c r="D85">
        <v>1</v>
      </c>
      <c r="E85">
        <v>95854</v>
      </c>
      <c r="F85" s="229">
        <v>45840</v>
      </c>
      <c r="G85" t="s">
        <v>74</v>
      </c>
      <c r="H85" t="s">
        <v>77</v>
      </c>
      <c r="I85" t="s">
        <v>452</v>
      </c>
      <c r="J85" t="s">
        <v>7</v>
      </c>
      <c r="K85" t="s">
        <v>5</v>
      </c>
      <c r="L85" t="s">
        <v>18</v>
      </c>
      <c r="M85" t="s">
        <v>453</v>
      </c>
      <c r="N85" t="s">
        <v>11</v>
      </c>
      <c r="P85" t="s">
        <v>454</v>
      </c>
      <c r="Q85" t="s">
        <v>455</v>
      </c>
      <c r="R85" t="s">
        <v>33</v>
      </c>
      <c r="S85" t="s">
        <v>72</v>
      </c>
      <c r="U85" t="s">
        <v>70</v>
      </c>
      <c r="V85">
        <v>1</v>
      </c>
      <c r="Y85" t="s">
        <v>108</v>
      </c>
      <c r="Z85">
        <v>6061077</v>
      </c>
      <c r="AA85">
        <v>13</v>
      </c>
      <c r="AB85" t="s">
        <v>463</v>
      </c>
      <c r="AC85">
        <v>1</v>
      </c>
      <c r="AH85" t="s">
        <v>457</v>
      </c>
      <c r="AI85">
        <v>26613201</v>
      </c>
      <c r="AJ85" t="s">
        <v>258</v>
      </c>
      <c r="AK85">
        <v>67404</v>
      </c>
      <c r="AL85" t="s">
        <v>232</v>
      </c>
      <c r="AM85">
        <v>61</v>
      </c>
      <c r="AN85" t="s">
        <v>459</v>
      </c>
      <c r="AP85" t="s">
        <v>459</v>
      </c>
      <c r="AR85" t="s">
        <v>459</v>
      </c>
    </row>
    <row r="86" spans="1:44">
      <c r="A86">
        <v>4011400</v>
      </c>
      <c r="B86" t="s">
        <v>16</v>
      </c>
      <c r="D86">
        <v>1</v>
      </c>
      <c r="E86">
        <v>95854</v>
      </c>
      <c r="F86" s="229">
        <v>45840</v>
      </c>
      <c r="G86" t="s">
        <v>74</v>
      </c>
      <c r="H86" t="s">
        <v>77</v>
      </c>
      <c r="I86" t="s">
        <v>452</v>
      </c>
      <c r="J86" t="s">
        <v>7</v>
      </c>
      <c r="K86" t="s">
        <v>5</v>
      </c>
      <c r="L86" t="s">
        <v>18</v>
      </c>
      <c r="M86" t="s">
        <v>453</v>
      </c>
      <c r="N86" t="s">
        <v>11</v>
      </c>
      <c r="P86" t="s">
        <v>454</v>
      </c>
      <c r="Q86" t="s">
        <v>455</v>
      </c>
      <c r="R86" t="s">
        <v>33</v>
      </c>
      <c r="S86" t="s">
        <v>72</v>
      </c>
      <c r="U86" t="s">
        <v>70</v>
      </c>
      <c r="V86">
        <v>1</v>
      </c>
      <c r="Y86" t="s">
        <v>108</v>
      </c>
      <c r="Z86">
        <v>6061077</v>
      </c>
      <c r="AA86">
        <v>13</v>
      </c>
      <c r="AB86" t="s">
        <v>463</v>
      </c>
      <c r="AC86">
        <v>1</v>
      </c>
      <c r="AH86" t="s">
        <v>457</v>
      </c>
      <c r="AI86">
        <v>26613202</v>
      </c>
      <c r="AJ86" t="s">
        <v>258</v>
      </c>
      <c r="AK86">
        <v>67404</v>
      </c>
      <c r="AL86" t="s">
        <v>232</v>
      </c>
      <c r="AM86">
        <v>68</v>
      </c>
      <c r="AN86" t="s">
        <v>459</v>
      </c>
      <c r="AP86" t="s">
        <v>459</v>
      </c>
      <c r="AR86" t="s">
        <v>459</v>
      </c>
    </row>
    <row r="87" spans="1:44">
      <c r="A87">
        <v>4011400</v>
      </c>
      <c r="B87" t="s">
        <v>16</v>
      </c>
      <c r="D87">
        <v>1</v>
      </c>
      <c r="E87">
        <v>95854</v>
      </c>
      <c r="F87" s="229">
        <v>45840</v>
      </c>
      <c r="G87" t="s">
        <v>74</v>
      </c>
      <c r="H87" t="s">
        <v>77</v>
      </c>
      <c r="I87" t="s">
        <v>452</v>
      </c>
      <c r="J87" t="s">
        <v>7</v>
      </c>
      <c r="K87" t="s">
        <v>5</v>
      </c>
      <c r="L87" t="s">
        <v>18</v>
      </c>
      <c r="M87" t="s">
        <v>453</v>
      </c>
      <c r="N87" t="s">
        <v>11</v>
      </c>
      <c r="P87" t="s">
        <v>454</v>
      </c>
      <c r="Q87" t="s">
        <v>455</v>
      </c>
      <c r="R87" t="s">
        <v>33</v>
      </c>
      <c r="S87" t="s">
        <v>72</v>
      </c>
      <c r="U87" t="s">
        <v>70</v>
      </c>
      <c r="V87">
        <v>1</v>
      </c>
      <c r="Y87" t="s">
        <v>108</v>
      </c>
      <c r="Z87">
        <v>6061077</v>
      </c>
      <c r="AA87">
        <v>13</v>
      </c>
      <c r="AB87" t="s">
        <v>463</v>
      </c>
      <c r="AC87">
        <v>1</v>
      </c>
      <c r="AH87" t="s">
        <v>457</v>
      </c>
      <c r="AI87">
        <v>26613203</v>
      </c>
      <c r="AJ87" t="s">
        <v>258</v>
      </c>
      <c r="AK87">
        <v>67404</v>
      </c>
      <c r="AL87" t="s">
        <v>232</v>
      </c>
      <c r="AM87">
        <v>67</v>
      </c>
      <c r="AN87" t="s">
        <v>459</v>
      </c>
      <c r="AP87" t="s">
        <v>459</v>
      </c>
      <c r="AR87" t="s">
        <v>459</v>
      </c>
    </row>
    <row r="88" spans="1:44">
      <c r="A88">
        <v>4011400</v>
      </c>
      <c r="B88" t="s">
        <v>16</v>
      </c>
      <c r="D88">
        <v>1</v>
      </c>
      <c r="E88">
        <v>95854</v>
      </c>
      <c r="F88" s="229">
        <v>45840</v>
      </c>
      <c r="G88" t="s">
        <v>74</v>
      </c>
      <c r="H88" t="s">
        <v>77</v>
      </c>
      <c r="I88" t="s">
        <v>452</v>
      </c>
      <c r="J88" t="s">
        <v>7</v>
      </c>
      <c r="K88" t="s">
        <v>5</v>
      </c>
      <c r="L88" t="s">
        <v>18</v>
      </c>
      <c r="M88" t="s">
        <v>453</v>
      </c>
      <c r="N88" t="s">
        <v>11</v>
      </c>
      <c r="P88" t="s">
        <v>454</v>
      </c>
      <c r="Q88" t="s">
        <v>455</v>
      </c>
      <c r="R88" t="s">
        <v>33</v>
      </c>
      <c r="S88" t="s">
        <v>72</v>
      </c>
      <c r="U88" t="s">
        <v>70</v>
      </c>
      <c r="V88">
        <v>1</v>
      </c>
      <c r="Y88" t="s">
        <v>108</v>
      </c>
      <c r="Z88">
        <v>6061077</v>
      </c>
      <c r="AA88">
        <v>13</v>
      </c>
      <c r="AB88" t="s">
        <v>463</v>
      </c>
      <c r="AC88">
        <v>1</v>
      </c>
      <c r="AH88" t="s">
        <v>457</v>
      </c>
      <c r="AI88">
        <v>26613204</v>
      </c>
      <c r="AJ88" t="s">
        <v>258</v>
      </c>
      <c r="AK88">
        <v>67404</v>
      </c>
      <c r="AL88" t="s">
        <v>232</v>
      </c>
      <c r="AM88">
        <v>69</v>
      </c>
      <c r="AN88" t="s">
        <v>459</v>
      </c>
      <c r="AP88" t="s">
        <v>459</v>
      </c>
      <c r="AR88" t="s">
        <v>459</v>
      </c>
    </row>
    <row r="89" spans="1:44">
      <c r="A89">
        <v>4011400</v>
      </c>
      <c r="B89" t="s">
        <v>16</v>
      </c>
      <c r="D89">
        <v>1</v>
      </c>
      <c r="E89">
        <v>95854</v>
      </c>
      <c r="F89" s="229">
        <v>45840</v>
      </c>
      <c r="G89" t="s">
        <v>74</v>
      </c>
      <c r="H89" t="s">
        <v>77</v>
      </c>
      <c r="I89" t="s">
        <v>452</v>
      </c>
      <c r="J89" t="s">
        <v>7</v>
      </c>
      <c r="K89" t="s">
        <v>5</v>
      </c>
      <c r="L89" t="s">
        <v>18</v>
      </c>
      <c r="M89" t="s">
        <v>453</v>
      </c>
      <c r="N89" t="s">
        <v>11</v>
      </c>
      <c r="P89" t="s">
        <v>454</v>
      </c>
      <c r="Q89" t="s">
        <v>455</v>
      </c>
      <c r="R89" t="s">
        <v>33</v>
      </c>
      <c r="S89" t="s">
        <v>72</v>
      </c>
      <c r="U89" t="s">
        <v>70</v>
      </c>
      <c r="V89">
        <v>1</v>
      </c>
      <c r="Y89" t="s">
        <v>108</v>
      </c>
      <c r="Z89">
        <v>6061077</v>
      </c>
      <c r="AA89">
        <v>13</v>
      </c>
      <c r="AB89" t="s">
        <v>463</v>
      </c>
      <c r="AC89">
        <v>1</v>
      </c>
      <c r="AH89" t="s">
        <v>457</v>
      </c>
      <c r="AI89">
        <v>26613205</v>
      </c>
      <c r="AJ89" t="s">
        <v>258</v>
      </c>
      <c r="AK89">
        <v>67404</v>
      </c>
      <c r="AL89" t="s">
        <v>232</v>
      </c>
      <c r="AM89">
        <v>48</v>
      </c>
      <c r="AN89" t="s">
        <v>459</v>
      </c>
      <c r="AP89" t="s">
        <v>459</v>
      </c>
      <c r="AR89" t="s">
        <v>459</v>
      </c>
    </row>
    <row r="90" spans="1:44">
      <c r="A90">
        <v>4011400</v>
      </c>
      <c r="B90" t="s">
        <v>16</v>
      </c>
      <c r="D90">
        <v>1</v>
      </c>
      <c r="E90">
        <v>95854</v>
      </c>
      <c r="F90" s="229">
        <v>45840</v>
      </c>
      <c r="G90" t="s">
        <v>74</v>
      </c>
      <c r="H90" t="s">
        <v>77</v>
      </c>
      <c r="I90" t="s">
        <v>452</v>
      </c>
      <c r="J90" t="s">
        <v>7</v>
      </c>
      <c r="K90" t="s">
        <v>5</v>
      </c>
      <c r="L90" t="s">
        <v>18</v>
      </c>
      <c r="M90" t="s">
        <v>453</v>
      </c>
      <c r="N90" t="s">
        <v>11</v>
      </c>
      <c r="P90" t="s">
        <v>454</v>
      </c>
      <c r="Q90" t="s">
        <v>455</v>
      </c>
      <c r="R90" t="s">
        <v>33</v>
      </c>
      <c r="S90" t="s">
        <v>72</v>
      </c>
      <c r="U90" t="s">
        <v>70</v>
      </c>
      <c r="V90">
        <v>1</v>
      </c>
      <c r="Y90" t="s">
        <v>108</v>
      </c>
      <c r="Z90">
        <v>6061077</v>
      </c>
      <c r="AA90">
        <v>13</v>
      </c>
      <c r="AB90" t="s">
        <v>463</v>
      </c>
      <c r="AC90">
        <v>1</v>
      </c>
      <c r="AH90" t="s">
        <v>457</v>
      </c>
      <c r="AI90">
        <v>26613206</v>
      </c>
      <c r="AJ90" t="s">
        <v>258</v>
      </c>
      <c r="AK90">
        <v>67404</v>
      </c>
      <c r="AL90" t="s">
        <v>232</v>
      </c>
      <c r="AM90">
        <v>68</v>
      </c>
      <c r="AN90" t="s">
        <v>459</v>
      </c>
      <c r="AP90" t="s">
        <v>459</v>
      </c>
      <c r="AR90" t="s">
        <v>459</v>
      </c>
    </row>
    <row r="91" spans="1:44">
      <c r="A91">
        <v>4011400</v>
      </c>
      <c r="B91" t="s">
        <v>16</v>
      </c>
      <c r="D91">
        <v>1</v>
      </c>
      <c r="E91">
        <v>95854</v>
      </c>
      <c r="F91" s="229">
        <v>45840</v>
      </c>
      <c r="G91" t="s">
        <v>74</v>
      </c>
      <c r="H91" t="s">
        <v>77</v>
      </c>
      <c r="I91" t="s">
        <v>452</v>
      </c>
      <c r="J91" t="s">
        <v>7</v>
      </c>
      <c r="K91" t="s">
        <v>5</v>
      </c>
      <c r="L91" t="s">
        <v>18</v>
      </c>
      <c r="M91" t="s">
        <v>453</v>
      </c>
      <c r="N91" t="s">
        <v>11</v>
      </c>
      <c r="P91" t="s">
        <v>454</v>
      </c>
      <c r="Q91" t="s">
        <v>455</v>
      </c>
      <c r="R91" t="s">
        <v>33</v>
      </c>
      <c r="S91" t="s">
        <v>72</v>
      </c>
      <c r="U91" t="s">
        <v>70</v>
      </c>
      <c r="V91">
        <v>1</v>
      </c>
      <c r="Y91" t="s">
        <v>108</v>
      </c>
      <c r="Z91">
        <v>6061077</v>
      </c>
      <c r="AA91">
        <v>13</v>
      </c>
      <c r="AB91" t="s">
        <v>463</v>
      </c>
      <c r="AC91">
        <v>1</v>
      </c>
      <c r="AH91" t="s">
        <v>457</v>
      </c>
      <c r="AI91">
        <v>26613207</v>
      </c>
      <c r="AJ91" t="s">
        <v>258</v>
      </c>
      <c r="AK91">
        <v>67404</v>
      </c>
      <c r="AL91" t="s">
        <v>232</v>
      </c>
      <c r="AM91">
        <v>71</v>
      </c>
      <c r="AN91" t="s">
        <v>459</v>
      </c>
      <c r="AP91" t="s">
        <v>459</v>
      </c>
      <c r="AR91" t="s">
        <v>459</v>
      </c>
    </row>
    <row r="92" spans="1:44">
      <c r="A92">
        <v>4011400</v>
      </c>
      <c r="B92" t="s">
        <v>16</v>
      </c>
      <c r="D92">
        <v>1</v>
      </c>
      <c r="E92">
        <v>95854</v>
      </c>
      <c r="F92" s="229">
        <v>45840</v>
      </c>
      <c r="G92" t="s">
        <v>74</v>
      </c>
      <c r="H92" t="s">
        <v>77</v>
      </c>
      <c r="I92" t="s">
        <v>452</v>
      </c>
      <c r="J92" t="s">
        <v>7</v>
      </c>
      <c r="K92" t="s">
        <v>5</v>
      </c>
      <c r="L92" t="s">
        <v>18</v>
      </c>
      <c r="M92" t="s">
        <v>453</v>
      </c>
      <c r="N92" t="s">
        <v>11</v>
      </c>
      <c r="P92" t="s">
        <v>454</v>
      </c>
      <c r="Q92" t="s">
        <v>455</v>
      </c>
      <c r="R92" t="s">
        <v>33</v>
      </c>
      <c r="S92" t="s">
        <v>72</v>
      </c>
      <c r="U92" t="s">
        <v>70</v>
      </c>
      <c r="V92">
        <v>1</v>
      </c>
      <c r="Y92" t="s">
        <v>108</v>
      </c>
      <c r="Z92">
        <v>6061077</v>
      </c>
      <c r="AA92">
        <v>13</v>
      </c>
      <c r="AB92" t="s">
        <v>463</v>
      </c>
      <c r="AC92">
        <v>1</v>
      </c>
      <c r="AH92" t="s">
        <v>457</v>
      </c>
      <c r="AI92">
        <v>26613208</v>
      </c>
      <c r="AJ92" t="s">
        <v>258</v>
      </c>
      <c r="AK92">
        <v>67404</v>
      </c>
      <c r="AL92" t="s">
        <v>232</v>
      </c>
      <c r="AM92">
        <v>58</v>
      </c>
      <c r="AN92" t="s">
        <v>459</v>
      </c>
      <c r="AP92" t="s">
        <v>459</v>
      </c>
      <c r="AR92" t="s">
        <v>459</v>
      </c>
    </row>
    <row r="93" spans="1:44">
      <c r="A93">
        <v>4011400</v>
      </c>
      <c r="B93" t="s">
        <v>16</v>
      </c>
      <c r="D93">
        <v>1</v>
      </c>
      <c r="E93">
        <v>95854</v>
      </c>
      <c r="F93" s="229">
        <v>45840</v>
      </c>
      <c r="G93" t="s">
        <v>74</v>
      </c>
      <c r="H93" t="s">
        <v>77</v>
      </c>
      <c r="I93" t="s">
        <v>452</v>
      </c>
      <c r="J93" t="s">
        <v>7</v>
      </c>
      <c r="K93" t="s">
        <v>5</v>
      </c>
      <c r="L93" t="s">
        <v>18</v>
      </c>
      <c r="M93" t="s">
        <v>453</v>
      </c>
      <c r="N93" t="s">
        <v>11</v>
      </c>
      <c r="P93" t="s">
        <v>454</v>
      </c>
      <c r="Q93" t="s">
        <v>455</v>
      </c>
      <c r="R93" t="s">
        <v>33</v>
      </c>
      <c r="S93" t="s">
        <v>72</v>
      </c>
      <c r="U93" t="s">
        <v>70</v>
      </c>
      <c r="V93">
        <v>1</v>
      </c>
      <c r="Y93" t="s">
        <v>108</v>
      </c>
      <c r="Z93">
        <v>6061077</v>
      </c>
      <c r="AA93">
        <v>13</v>
      </c>
      <c r="AB93" t="s">
        <v>463</v>
      </c>
      <c r="AC93">
        <v>1</v>
      </c>
      <c r="AH93" t="s">
        <v>457</v>
      </c>
      <c r="AI93">
        <v>26613209</v>
      </c>
      <c r="AJ93" t="s">
        <v>258</v>
      </c>
      <c r="AK93">
        <v>67404</v>
      </c>
      <c r="AL93" t="s">
        <v>232</v>
      </c>
      <c r="AM93">
        <v>82</v>
      </c>
      <c r="AN93" t="s">
        <v>459</v>
      </c>
      <c r="AP93" t="s">
        <v>459</v>
      </c>
      <c r="AR93" t="s">
        <v>459</v>
      </c>
    </row>
    <row r="94" spans="1:44">
      <c r="A94">
        <v>4011400</v>
      </c>
      <c r="B94" t="s">
        <v>16</v>
      </c>
      <c r="D94">
        <v>1</v>
      </c>
      <c r="E94">
        <v>95854</v>
      </c>
      <c r="F94" s="229">
        <v>45840</v>
      </c>
      <c r="G94" t="s">
        <v>74</v>
      </c>
      <c r="H94" t="s">
        <v>77</v>
      </c>
      <c r="I94" t="s">
        <v>452</v>
      </c>
      <c r="J94" t="s">
        <v>7</v>
      </c>
      <c r="K94" t="s">
        <v>5</v>
      </c>
      <c r="L94" t="s">
        <v>18</v>
      </c>
      <c r="M94" t="s">
        <v>453</v>
      </c>
      <c r="N94" t="s">
        <v>11</v>
      </c>
      <c r="P94" t="s">
        <v>454</v>
      </c>
      <c r="Q94" t="s">
        <v>455</v>
      </c>
      <c r="R94" t="s">
        <v>33</v>
      </c>
      <c r="S94" t="s">
        <v>72</v>
      </c>
      <c r="U94" t="s">
        <v>70</v>
      </c>
      <c r="V94">
        <v>1</v>
      </c>
      <c r="Y94" t="s">
        <v>108</v>
      </c>
      <c r="Z94">
        <v>6061077</v>
      </c>
      <c r="AA94">
        <v>13</v>
      </c>
      <c r="AB94" t="s">
        <v>463</v>
      </c>
      <c r="AC94">
        <v>1</v>
      </c>
      <c r="AH94" t="s">
        <v>457</v>
      </c>
      <c r="AI94">
        <v>26613210</v>
      </c>
      <c r="AJ94" t="s">
        <v>258</v>
      </c>
      <c r="AK94">
        <v>67404</v>
      </c>
      <c r="AL94" t="s">
        <v>232</v>
      </c>
      <c r="AM94">
        <v>73</v>
      </c>
      <c r="AN94" t="s">
        <v>459</v>
      </c>
      <c r="AP94" t="s">
        <v>459</v>
      </c>
      <c r="AR94" t="s">
        <v>459</v>
      </c>
    </row>
    <row r="95" spans="1:44">
      <c r="A95">
        <v>4011400</v>
      </c>
      <c r="B95" t="s">
        <v>16</v>
      </c>
      <c r="D95">
        <v>1</v>
      </c>
      <c r="E95">
        <v>95854</v>
      </c>
      <c r="F95" s="229">
        <v>45840</v>
      </c>
      <c r="G95" t="s">
        <v>74</v>
      </c>
      <c r="H95" t="s">
        <v>77</v>
      </c>
      <c r="I95" t="s">
        <v>452</v>
      </c>
      <c r="J95" t="s">
        <v>7</v>
      </c>
      <c r="K95" t="s">
        <v>5</v>
      </c>
      <c r="L95" t="s">
        <v>18</v>
      </c>
      <c r="M95" t="s">
        <v>453</v>
      </c>
      <c r="N95" t="s">
        <v>11</v>
      </c>
      <c r="P95" t="s">
        <v>454</v>
      </c>
      <c r="Q95" t="s">
        <v>455</v>
      </c>
      <c r="R95" t="s">
        <v>33</v>
      </c>
      <c r="S95" t="s">
        <v>72</v>
      </c>
      <c r="U95" t="s">
        <v>70</v>
      </c>
      <c r="V95">
        <v>1</v>
      </c>
      <c r="Y95" t="s">
        <v>108</v>
      </c>
      <c r="Z95">
        <v>6061077</v>
      </c>
      <c r="AA95">
        <v>13</v>
      </c>
      <c r="AB95" t="s">
        <v>463</v>
      </c>
      <c r="AC95">
        <v>1</v>
      </c>
      <c r="AH95" t="s">
        <v>457</v>
      </c>
      <c r="AI95">
        <v>26613211</v>
      </c>
      <c r="AJ95" t="s">
        <v>258</v>
      </c>
      <c r="AK95">
        <v>67404</v>
      </c>
      <c r="AL95" t="s">
        <v>232</v>
      </c>
      <c r="AM95">
        <v>61</v>
      </c>
      <c r="AN95" t="s">
        <v>459</v>
      </c>
      <c r="AP95" t="s">
        <v>459</v>
      </c>
      <c r="AR95" t="s">
        <v>459</v>
      </c>
    </row>
    <row r="96" spans="1:44">
      <c r="A96">
        <v>4011400</v>
      </c>
      <c r="B96" t="s">
        <v>16</v>
      </c>
      <c r="D96">
        <v>1</v>
      </c>
      <c r="E96">
        <v>95854</v>
      </c>
      <c r="F96" s="229">
        <v>45840</v>
      </c>
      <c r="G96" t="s">
        <v>74</v>
      </c>
      <c r="H96" t="s">
        <v>77</v>
      </c>
      <c r="I96" t="s">
        <v>452</v>
      </c>
      <c r="J96" t="s">
        <v>7</v>
      </c>
      <c r="K96" t="s">
        <v>5</v>
      </c>
      <c r="L96" t="s">
        <v>18</v>
      </c>
      <c r="M96" t="s">
        <v>453</v>
      </c>
      <c r="N96" t="s">
        <v>11</v>
      </c>
      <c r="P96" t="s">
        <v>454</v>
      </c>
      <c r="Q96" t="s">
        <v>455</v>
      </c>
      <c r="R96" t="s">
        <v>33</v>
      </c>
      <c r="S96" t="s">
        <v>72</v>
      </c>
      <c r="U96" t="s">
        <v>70</v>
      </c>
      <c r="V96">
        <v>1</v>
      </c>
      <c r="Y96" t="s">
        <v>108</v>
      </c>
      <c r="Z96">
        <v>6061077</v>
      </c>
      <c r="AA96">
        <v>13</v>
      </c>
      <c r="AB96" t="s">
        <v>463</v>
      </c>
      <c r="AC96">
        <v>1</v>
      </c>
      <c r="AH96" t="s">
        <v>457</v>
      </c>
      <c r="AI96">
        <v>26613212</v>
      </c>
      <c r="AJ96" t="s">
        <v>258</v>
      </c>
      <c r="AK96">
        <v>67404</v>
      </c>
      <c r="AL96" t="s">
        <v>232</v>
      </c>
      <c r="AM96">
        <v>68</v>
      </c>
      <c r="AN96" t="s">
        <v>459</v>
      </c>
      <c r="AP96" t="s">
        <v>459</v>
      </c>
      <c r="AR96" t="s">
        <v>459</v>
      </c>
    </row>
    <row r="97" spans="1:44">
      <c r="A97">
        <v>4011400</v>
      </c>
      <c r="B97" t="s">
        <v>16</v>
      </c>
      <c r="D97">
        <v>1</v>
      </c>
      <c r="E97">
        <v>95854</v>
      </c>
      <c r="F97" s="229">
        <v>45840</v>
      </c>
      <c r="G97" t="s">
        <v>74</v>
      </c>
      <c r="H97" t="s">
        <v>77</v>
      </c>
      <c r="I97" t="s">
        <v>452</v>
      </c>
      <c r="J97" t="s">
        <v>7</v>
      </c>
      <c r="K97" t="s">
        <v>5</v>
      </c>
      <c r="L97" t="s">
        <v>18</v>
      </c>
      <c r="M97" t="s">
        <v>453</v>
      </c>
      <c r="N97" t="s">
        <v>11</v>
      </c>
      <c r="P97" t="s">
        <v>454</v>
      </c>
      <c r="Q97" t="s">
        <v>455</v>
      </c>
      <c r="R97" t="s">
        <v>33</v>
      </c>
      <c r="S97" t="s">
        <v>72</v>
      </c>
      <c r="U97" t="s">
        <v>70</v>
      </c>
      <c r="V97">
        <v>1</v>
      </c>
      <c r="Y97" t="s">
        <v>108</v>
      </c>
      <c r="Z97">
        <v>6061077</v>
      </c>
      <c r="AA97">
        <v>13</v>
      </c>
      <c r="AB97" t="s">
        <v>463</v>
      </c>
      <c r="AC97">
        <v>1</v>
      </c>
      <c r="AH97" t="s">
        <v>457</v>
      </c>
      <c r="AI97">
        <v>26613213</v>
      </c>
      <c r="AJ97" t="s">
        <v>258</v>
      </c>
      <c r="AK97">
        <v>67404</v>
      </c>
      <c r="AL97" t="s">
        <v>232</v>
      </c>
      <c r="AM97">
        <v>67</v>
      </c>
      <c r="AN97" t="s">
        <v>459</v>
      </c>
      <c r="AP97" t="s">
        <v>459</v>
      </c>
      <c r="AR97" t="s">
        <v>459</v>
      </c>
    </row>
    <row r="98" spans="1:44">
      <c r="A98">
        <v>4011400</v>
      </c>
      <c r="B98" t="s">
        <v>16</v>
      </c>
      <c r="D98">
        <v>1</v>
      </c>
      <c r="E98">
        <v>95854</v>
      </c>
      <c r="F98" s="229">
        <v>45840</v>
      </c>
      <c r="G98" t="s">
        <v>74</v>
      </c>
      <c r="H98" t="s">
        <v>77</v>
      </c>
      <c r="I98" t="s">
        <v>452</v>
      </c>
      <c r="J98" t="s">
        <v>7</v>
      </c>
      <c r="K98" t="s">
        <v>5</v>
      </c>
      <c r="L98" t="s">
        <v>18</v>
      </c>
      <c r="M98" t="s">
        <v>453</v>
      </c>
      <c r="N98" t="s">
        <v>11</v>
      </c>
      <c r="P98" t="s">
        <v>454</v>
      </c>
      <c r="Q98" t="s">
        <v>455</v>
      </c>
      <c r="R98" t="s">
        <v>33</v>
      </c>
      <c r="S98" t="s">
        <v>72</v>
      </c>
      <c r="U98" t="s">
        <v>70</v>
      </c>
      <c r="V98">
        <v>1</v>
      </c>
      <c r="Y98" t="s">
        <v>108</v>
      </c>
      <c r="Z98">
        <v>6061077</v>
      </c>
      <c r="AA98">
        <v>13</v>
      </c>
      <c r="AB98" t="s">
        <v>463</v>
      </c>
      <c r="AC98">
        <v>1</v>
      </c>
      <c r="AH98" t="s">
        <v>457</v>
      </c>
      <c r="AI98">
        <v>26613214</v>
      </c>
      <c r="AJ98" t="s">
        <v>258</v>
      </c>
      <c r="AK98">
        <v>67404</v>
      </c>
      <c r="AL98" t="s">
        <v>232</v>
      </c>
      <c r="AM98">
        <v>69</v>
      </c>
      <c r="AN98" t="s">
        <v>459</v>
      </c>
      <c r="AP98" t="s">
        <v>459</v>
      </c>
      <c r="AR98" t="s">
        <v>459</v>
      </c>
    </row>
    <row r="99" spans="1:44">
      <c r="A99">
        <v>4011400</v>
      </c>
      <c r="B99" t="s">
        <v>16</v>
      </c>
      <c r="D99">
        <v>1</v>
      </c>
      <c r="E99">
        <v>95854</v>
      </c>
      <c r="F99" s="229">
        <v>45840</v>
      </c>
      <c r="G99" t="s">
        <v>74</v>
      </c>
      <c r="H99" t="s">
        <v>77</v>
      </c>
      <c r="I99" t="s">
        <v>452</v>
      </c>
      <c r="J99" t="s">
        <v>7</v>
      </c>
      <c r="K99" t="s">
        <v>5</v>
      </c>
      <c r="L99" t="s">
        <v>18</v>
      </c>
      <c r="M99" t="s">
        <v>453</v>
      </c>
      <c r="N99" t="s">
        <v>11</v>
      </c>
      <c r="P99" t="s">
        <v>454</v>
      </c>
      <c r="Q99" t="s">
        <v>455</v>
      </c>
      <c r="R99" t="s">
        <v>33</v>
      </c>
      <c r="S99" t="s">
        <v>72</v>
      </c>
      <c r="U99" t="s">
        <v>70</v>
      </c>
      <c r="V99">
        <v>1</v>
      </c>
      <c r="Y99" t="s">
        <v>108</v>
      </c>
      <c r="Z99">
        <v>6061077</v>
      </c>
      <c r="AA99">
        <v>13</v>
      </c>
      <c r="AB99" t="s">
        <v>463</v>
      </c>
      <c r="AC99">
        <v>1</v>
      </c>
      <c r="AH99" t="s">
        <v>457</v>
      </c>
      <c r="AI99">
        <v>26613215</v>
      </c>
      <c r="AJ99" t="s">
        <v>258</v>
      </c>
      <c r="AK99">
        <v>67404</v>
      </c>
      <c r="AL99" t="s">
        <v>232</v>
      </c>
      <c r="AM99">
        <v>48</v>
      </c>
      <c r="AN99" t="s">
        <v>459</v>
      </c>
      <c r="AP99" t="s">
        <v>459</v>
      </c>
      <c r="AR99" t="s">
        <v>459</v>
      </c>
    </row>
    <row r="100" spans="1:44">
      <c r="A100">
        <v>4011400</v>
      </c>
      <c r="B100" t="s">
        <v>16</v>
      </c>
      <c r="D100">
        <v>1</v>
      </c>
      <c r="E100">
        <v>95854</v>
      </c>
      <c r="F100" s="229">
        <v>45840</v>
      </c>
      <c r="G100" t="s">
        <v>74</v>
      </c>
      <c r="H100" t="s">
        <v>77</v>
      </c>
      <c r="I100" t="s">
        <v>452</v>
      </c>
      <c r="J100" t="s">
        <v>7</v>
      </c>
      <c r="K100" t="s">
        <v>5</v>
      </c>
      <c r="L100" t="s">
        <v>18</v>
      </c>
      <c r="M100" t="s">
        <v>453</v>
      </c>
      <c r="N100" t="s">
        <v>11</v>
      </c>
      <c r="P100" t="s">
        <v>454</v>
      </c>
      <c r="Q100" t="s">
        <v>455</v>
      </c>
      <c r="R100" t="s">
        <v>33</v>
      </c>
      <c r="S100" t="s">
        <v>72</v>
      </c>
      <c r="U100" t="s">
        <v>70</v>
      </c>
      <c r="V100">
        <v>1</v>
      </c>
      <c r="Y100" t="s">
        <v>108</v>
      </c>
      <c r="Z100">
        <v>6061077</v>
      </c>
      <c r="AA100">
        <v>13</v>
      </c>
      <c r="AB100" t="s">
        <v>463</v>
      </c>
      <c r="AC100">
        <v>1</v>
      </c>
      <c r="AH100" t="s">
        <v>457</v>
      </c>
      <c r="AI100">
        <v>26613216</v>
      </c>
      <c r="AJ100" t="s">
        <v>258</v>
      </c>
      <c r="AK100">
        <v>67404</v>
      </c>
      <c r="AL100" t="s">
        <v>232</v>
      </c>
      <c r="AM100">
        <v>68</v>
      </c>
      <c r="AN100" t="s">
        <v>459</v>
      </c>
      <c r="AP100" t="s">
        <v>459</v>
      </c>
      <c r="AR100" t="s">
        <v>459</v>
      </c>
    </row>
    <row r="101" spans="1:44">
      <c r="A101">
        <v>4011400</v>
      </c>
      <c r="B101" t="s">
        <v>16</v>
      </c>
      <c r="D101">
        <v>1</v>
      </c>
      <c r="E101">
        <v>95854</v>
      </c>
      <c r="F101" s="229">
        <v>45840</v>
      </c>
      <c r="G101" t="s">
        <v>74</v>
      </c>
      <c r="H101" t="s">
        <v>77</v>
      </c>
      <c r="I101" t="s">
        <v>452</v>
      </c>
      <c r="J101" t="s">
        <v>7</v>
      </c>
      <c r="K101" t="s">
        <v>5</v>
      </c>
      <c r="L101" t="s">
        <v>18</v>
      </c>
      <c r="M101" t="s">
        <v>453</v>
      </c>
      <c r="N101" t="s">
        <v>11</v>
      </c>
      <c r="P101" t="s">
        <v>454</v>
      </c>
      <c r="Q101" t="s">
        <v>455</v>
      </c>
      <c r="R101" t="s">
        <v>33</v>
      </c>
      <c r="S101" t="s">
        <v>72</v>
      </c>
      <c r="U101" t="s">
        <v>70</v>
      </c>
      <c r="V101">
        <v>1</v>
      </c>
      <c r="Y101" t="s">
        <v>108</v>
      </c>
      <c r="Z101">
        <v>6061077</v>
      </c>
      <c r="AA101">
        <v>13</v>
      </c>
      <c r="AB101" t="s">
        <v>463</v>
      </c>
      <c r="AC101">
        <v>1</v>
      </c>
      <c r="AH101" t="s">
        <v>457</v>
      </c>
      <c r="AI101">
        <v>26613217</v>
      </c>
      <c r="AJ101" t="s">
        <v>258</v>
      </c>
      <c r="AK101">
        <v>67404</v>
      </c>
      <c r="AL101" t="s">
        <v>232</v>
      </c>
      <c r="AM101">
        <v>71</v>
      </c>
      <c r="AN101" t="s">
        <v>459</v>
      </c>
      <c r="AP101" t="s">
        <v>459</v>
      </c>
      <c r="AR101" t="s">
        <v>459</v>
      </c>
    </row>
    <row r="102" spans="1:44">
      <c r="A102">
        <v>4011400</v>
      </c>
      <c r="B102" t="s">
        <v>16</v>
      </c>
      <c r="D102">
        <v>1</v>
      </c>
      <c r="E102">
        <v>95854</v>
      </c>
      <c r="F102" s="229">
        <v>45840</v>
      </c>
      <c r="G102" t="s">
        <v>74</v>
      </c>
      <c r="H102" t="s">
        <v>77</v>
      </c>
      <c r="I102" t="s">
        <v>452</v>
      </c>
      <c r="J102" t="s">
        <v>7</v>
      </c>
      <c r="K102" t="s">
        <v>5</v>
      </c>
      <c r="L102" t="s">
        <v>18</v>
      </c>
      <c r="M102" t="s">
        <v>453</v>
      </c>
      <c r="N102" t="s">
        <v>11</v>
      </c>
      <c r="P102" t="s">
        <v>454</v>
      </c>
      <c r="Q102" t="s">
        <v>455</v>
      </c>
      <c r="R102" t="s">
        <v>33</v>
      </c>
      <c r="S102" t="s">
        <v>72</v>
      </c>
      <c r="U102" t="s">
        <v>70</v>
      </c>
      <c r="V102">
        <v>1</v>
      </c>
      <c r="Y102" t="s">
        <v>108</v>
      </c>
      <c r="Z102">
        <v>6061077</v>
      </c>
      <c r="AA102">
        <v>13</v>
      </c>
      <c r="AB102" t="s">
        <v>463</v>
      </c>
      <c r="AC102">
        <v>1</v>
      </c>
      <c r="AH102" t="s">
        <v>457</v>
      </c>
      <c r="AI102">
        <v>26613218</v>
      </c>
      <c r="AJ102" t="s">
        <v>258</v>
      </c>
      <c r="AK102">
        <v>67404</v>
      </c>
      <c r="AL102" t="s">
        <v>232</v>
      </c>
      <c r="AM102">
        <v>58</v>
      </c>
      <c r="AN102" t="s">
        <v>459</v>
      </c>
      <c r="AP102" t="s">
        <v>459</v>
      </c>
      <c r="AR102" t="s">
        <v>459</v>
      </c>
    </row>
    <row r="103" spans="1:44">
      <c r="A103">
        <v>4011400</v>
      </c>
      <c r="B103" t="s">
        <v>16</v>
      </c>
      <c r="D103">
        <v>1</v>
      </c>
      <c r="E103">
        <v>95854</v>
      </c>
      <c r="F103" s="229">
        <v>45840</v>
      </c>
      <c r="G103" t="s">
        <v>74</v>
      </c>
      <c r="H103" t="s">
        <v>77</v>
      </c>
      <c r="I103" t="s">
        <v>452</v>
      </c>
      <c r="J103" t="s">
        <v>7</v>
      </c>
      <c r="K103" t="s">
        <v>5</v>
      </c>
      <c r="L103" t="s">
        <v>18</v>
      </c>
      <c r="M103" t="s">
        <v>453</v>
      </c>
      <c r="N103" t="s">
        <v>11</v>
      </c>
      <c r="P103" t="s">
        <v>454</v>
      </c>
      <c r="Q103" t="s">
        <v>455</v>
      </c>
      <c r="R103" t="s">
        <v>33</v>
      </c>
      <c r="S103" t="s">
        <v>72</v>
      </c>
      <c r="U103" t="s">
        <v>70</v>
      </c>
      <c r="V103">
        <v>1</v>
      </c>
      <c r="Y103" t="s">
        <v>108</v>
      </c>
      <c r="Z103">
        <v>6061077</v>
      </c>
      <c r="AA103">
        <v>13</v>
      </c>
      <c r="AB103" t="s">
        <v>463</v>
      </c>
      <c r="AC103">
        <v>1</v>
      </c>
      <c r="AH103" t="s">
        <v>457</v>
      </c>
      <c r="AI103">
        <v>26613219</v>
      </c>
      <c r="AJ103" t="s">
        <v>258</v>
      </c>
      <c r="AK103">
        <v>67404</v>
      </c>
      <c r="AL103" t="s">
        <v>232</v>
      </c>
      <c r="AM103">
        <v>82</v>
      </c>
      <c r="AN103" t="s">
        <v>459</v>
      </c>
      <c r="AP103" t="s">
        <v>459</v>
      </c>
      <c r="AR103" t="s">
        <v>459</v>
      </c>
    </row>
    <row r="104" spans="1:44">
      <c r="A104">
        <v>4011400</v>
      </c>
      <c r="B104" t="s">
        <v>16</v>
      </c>
      <c r="D104">
        <v>1</v>
      </c>
      <c r="E104">
        <v>95854</v>
      </c>
      <c r="F104" s="229">
        <v>45840</v>
      </c>
      <c r="G104" t="s">
        <v>74</v>
      </c>
      <c r="H104" t="s">
        <v>77</v>
      </c>
      <c r="I104" t="s">
        <v>452</v>
      </c>
      <c r="J104" t="s">
        <v>7</v>
      </c>
      <c r="K104" t="s">
        <v>5</v>
      </c>
      <c r="L104" t="s">
        <v>18</v>
      </c>
      <c r="M104" t="s">
        <v>453</v>
      </c>
      <c r="N104" t="s">
        <v>11</v>
      </c>
      <c r="P104" t="s">
        <v>454</v>
      </c>
      <c r="Q104" t="s">
        <v>455</v>
      </c>
      <c r="R104" t="s">
        <v>33</v>
      </c>
      <c r="S104" t="s">
        <v>72</v>
      </c>
      <c r="U104" t="s">
        <v>70</v>
      </c>
      <c r="V104">
        <v>1</v>
      </c>
      <c r="Y104" t="s">
        <v>108</v>
      </c>
      <c r="Z104">
        <v>6061077</v>
      </c>
      <c r="AA104">
        <v>13</v>
      </c>
      <c r="AB104" t="s">
        <v>463</v>
      </c>
      <c r="AC104">
        <v>1</v>
      </c>
      <c r="AH104" t="s">
        <v>457</v>
      </c>
      <c r="AI104">
        <v>26613220</v>
      </c>
      <c r="AJ104" t="s">
        <v>258</v>
      </c>
      <c r="AK104">
        <v>67404</v>
      </c>
      <c r="AL104" t="s">
        <v>232</v>
      </c>
      <c r="AM104">
        <v>73</v>
      </c>
      <c r="AN104" t="s">
        <v>459</v>
      </c>
      <c r="AP104" t="s">
        <v>459</v>
      </c>
      <c r="AR104" t="s">
        <v>459</v>
      </c>
    </row>
    <row r="105" spans="1:44">
      <c r="A105">
        <v>4011400</v>
      </c>
      <c r="B105" t="s">
        <v>16</v>
      </c>
      <c r="D105">
        <v>1</v>
      </c>
      <c r="E105">
        <v>95854</v>
      </c>
      <c r="F105" s="229">
        <v>45840</v>
      </c>
      <c r="G105" t="s">
        <v>74</v>
      </c>
      <c r="H105" t="s">
        <v>77</v>
      </c>
      <c r="I105" t="s">
        <v>452</v>
      </c>
      <c r="J105" t="s">
        <v>7</v>
      </c>
      <c r="K105" t="s">
        <v>5</v>
      </c>
      <c r="L105" t="s">
        <v>18</v>
      </c>
      <c r="M105" t="s">
        <v>453</v>
      </c>
      <c r="N105" t="s">
        <v>11</v>
      </c>
      <c r="P105" t="s">
        <v>454</v>
      </c>
      <c r="Q105" t="s">
        <v>455</v>
      </c>
      <c r="R105" t="s">
        <v>33</v>
      </c>
      <c r="S105" t="s">
        <v>72</v>
      </c>
      <c r="U105" t="s">
        <v>70</v>
      </c>
      <c r="V105">
        <v>1</v>
      </c>
      <c r="Y105" t="s">
        <v>108</v>
      </c>
      <c r="Z105">
        <v>6061077</v>
      </c>
      <c r="AA105">
        <v>13</v>
      </c>
      <c r="AB105" t="s">
        <v>463</v>
      </c>
      <c r="AC105">
        <v>1</v>
      </c>
      <c r="AH105" t="s">
        <v>457</v>
      </c>
      <c r="AI105">
        <v>26613221</v>
      </c>
      <c r="AJ105" t="s">
        <v>258</v>
      </c>
      <c r="AK105">
        <v>67404</v>
      </c>
      <c r="AL105" t="s">
        <v>232</v>
      </c>
      <c r="AM105">
        <v>61</v>
      </c>
      <c r="AN105" t="s">
        <v>459</v>
      </c>
      <c r="AP105" t="s">
        <v>459</v>
      </c>
      <c r="AR105" t="s">
        <v>459</v>
      </c>
    </row>
    <row r="106" spans="1:44">
      <c r="A106">
        <v>4011400</v>
      </c>
      <c r="B106" t="s">
        <v>16</v>
      </c>
      <c r="D106">
        <v>1</v>
      </c>
      <c r="E106">
        <v>95854</v>
      </c>
      <c r="F106" s="229">
        <v>45840</v>
      </c>
      <c r="G106" t="s">
        <v>74</v>
      </c>
      <c r="H106" t="s">
        <v>77</v>
      </c>
      <c r="I106" t="s">
        <v>452</v>
      </c>
      <c r="J106" t="s">
        <v>7</v>
      </c>
      <c r="K106" t="s">
        <v>5</v>
      </c>
      <c r="L106" t="s">
        <v>18</v>
      </c>
      <c r="M106" t="s">
        <v>453</v>
      </c>
      <c r="N106" t="s">
        <v>11</v>
      </c>
      <c r="P106" t="s">
        <v>454</v>
      </c>
      <c r="Q106" t="s">
        <v>455</v>
      </c>
      <c r="R106" t="s">
        <v>33</v>
      </c>
      <c r="S106" t="s">
        <v>72</v>
      </c>
      <c r="U106" t="s">
        <v>70</v>
      </c>
      <c r="V106">
        <v>1</v>
      </c>
      <c r="Y106" t="s">
        <v>108</v>
      </c>
      <c r="Z106">
        <v>6061077</v>
      </c>
      <c r="AA106">
        <v>13</v>
      </c>
      <c r="AB106" t="s">
        <v>463</v>
      </c>
      <c r="AC106">
        <v>1</v>
      </c>
      <c r="AH106" t="s">
        <v>457</v>
      </c>
      <c r="AI106">
        <v>26613222</v>
      </c>
      <c r="AJ106" t="s">
        <v>258</v>
      </c>
      <c r="AK106">
        <v>67404</v>
      </c>
      <c r="AL106" t="s">
        <v>232</v>
      </c>
      <c r="AM106">
        <v>68</v>
      </c>
      <c r="AN106" t="s">
        <v>459</v>
      </c>
      <c r="AP106" t="s">
        <v>459</v>
      </c>
      <c r="AR106" t="s">
        <v>459</v>
      </c>
    </row>
    <row r="107" spans="1:44">
      <c r="A107">
        <v>4011400</v>
      </c>
      <c r="B107" t="s">
        <v>16</v>
      </c>
      <c r="D107">
        <v>1</v>
      </c>
      <c r="E107">
        <v>95854</v>
      </c>
      <c r="F107" s="229">
        <v>45840</v>
      </c>
      <c r="G107" t="s">
        <v>74</v>
      </c>
      <c r="H107" t="s">
        <v>77</v>
      </c>
      <c r="I107" t="s">
        <v>452</v>
      </c>
      <c r="J107" t="s">
        <v>7</v>
      </c>
      <c r="K107" t="s">
        <v>5</v>
      </c>
      <c r="L107" t="s">
        <v>18</v>
      </c>
      <c r="M107" t="s">
        <v>453</v>
      </c>
      <c r="N107" t="s">
        <v>11</v>
      </c>
      <c r="P107" t="s">
        <v>454</v>
      </c>
      <c r="Q107" t="s">
        <v>455</v>
      </c>
      <c r="R107" t="s">
        <v>33</v>
      </c>
      <c r="S107" t="s">
        <v>72</v>
      </c>
      <c r="U107" t="s">
        <v>70</v>
      </c>
      <c r="V107">
        <v>1</v>
      </c>
      <c r="Y107" t="s">
        <v>108</v>
      </c>
      <c r="Z107">
        <v>6061077</v>
      </c>
      <c r="AA107">
        <v>13</v>
      </c>
      <c r="AB107" t="s">
        <v>463</v>
      </c>
      <c r="AC107">
        <v>1</v>
      </c>
      <c r="AH107" t="s">
        <v>457</v>
      </c>
      <c r="AI107">
        <v>26613223</v>
      </c>
      <c r="AJ107" t="s">
        <v>258</v>
      </c>
      <c r="AK107">
        <v>67404</v>
      </c>
      <c r="AL107" t="s">
        <v>232</v>
      </c>
      <c r="AM107">
        <v>67</v>
      </c>
      <c r="AN107" t="s">
        <v>459</v>
      </c>
      <c r="AP107" t="s">
        <v>459</v>
      </c>
      <c r="AR107" t="s">
        <v>459</v>
      </c>
    </row>
    <row r="108" spans="1:44">
      <c r="A108">
        <v>4011400</v>
      </c>
      <c r="B108" t="s">
        <v>16</v>
      </c>
      <c r="D108">
        <v>1</v>
      </c>
      <c r="E108">
        <v>95854</v>
      </c>
      <c r="F108" s="229">
        <v>45840</v>
      </c>
      <c r="G108" t="s">
        <v>74</v>
      </c>
      <c r="H108" t="s">
        <v>77</v>
      </c>
      <c r="I108" t="s">
        <v>452</v>
      </c>
      <c r="J108" t="s">
        <v>7</v>
      </c>
      <c r="K108" t="s">
        <v>5</v>
      </c>
      <c r="L108" t="s">
        <v>18</v>
      </c>
      <c r="M108" t="s">
        <v>453</v>
      </c>
      <c r="N108" t="s">
        <v>11</v>
      </c>
      <c r="P108" t="s">
        <v>454</v>
      </c>
      <c r="Q108" t="s">
        <v>455</v>
      </c>
      <c r="R108" t="s">
        <v>33</v>
      </c>
      <c r="S108" t="s">
        <v>72</v>
      </c>
      <c r="U108" t="s">
        <v>70</v>
      </c>
      <c r="V108">
        <v>1</v>
      </c>
      <c r="Y108" t="s">
        <v>108</v>
      </c>
      <c r="Z108">
        <v>6061077</v>
      </c>
      <c r="AA108">
        <v>13</v>
      </c>
      <c r="AB108" t="s">
        <v>463</v>
      </c>
      <c r="AC108">
        <v>1</v>
      </c>
      <c r="AH108" t="s">
        <v>457</v>
      </c>
      <c r="AI108">
        <v>26613224</v>
      </c>
      <c r="AJ108" t="s">
        <v>258</v>
      </c>
      <c r="AK108">
        <v>67404</v>
      </c>
      <c r="AL108" t="s">
        <v>232</v>
      </c>
      <c r="AM108">
        <v>69</v>
      </c>
      <c r="AN108" t="s">
        <v>459</v>
      </c>
      <c r="AP108" t="s">
        <v>459</v>
      </c>
      <c r="AR108" t="s">
        <v>459</v>
      </c>
    </row>
    <row r="109" spans="1:44">
      <c r="A109">
        <v>4011400</v>
      </c>
      <c r="B109" t="s">
        <v>16</v>
      </c>
      <c r="D109">
        <v>1</v>
      </c>
      <c r="E109">
        <v>95854</v>
      </c>
      <c r="F109" s="229">
        <v>45840</v>
      </c>
      <c r="G109" t="s">
        <v>74</v>
      </c>
      <c r="H109" t="s">
        <v>77</v>
      </c>
      <c r="I109" t="s">
        <v>452</v>
      </c>
      <c r="J109" t="s">
        <v>7</v>
      </c>
      <c r="K109" t="s">
        <v>5</v>
      </c>
      <c r="L109" t="s">
        <v>18</v>
      </c>
      <c r="M109" t="s">
        <v>453</v>
      </c>
      <c r="N109" t="s">
        <v>11</v>
      </c>
      <c r="P109" t="s">
        <v>454</v>
      </c>
      <c r="Q109" t="s">
        <v>455</v>
      </c>
      <c r="R109" t="s">
        <v>33</v>
      </c>
      <c r="S109" t="s">
        <v>72</v>
      </c>
      <c r="U109" t="s">
        <v>70</v>
      </c>
      <c r="V109">
        <v>1</v>
      </c>
      <c r="Y109" t="s">
        <v>108</v>
      </c>
      <c r="Z109">
        <v>6061077</v>
      </c>
      <c r="AA109">
        <v>13</v>
      </c>
      <c r="AB109" t="s">
        <v>463</v>
      </c>
      <c r="AC109">
        <v>1</v>
      </c>
      <c r="AH109" t="s">
        <v>457</v>
      </c>
      <c r="AI109">
        <v>26613225</v>
      </c>
      <c r="AJ109" t="s">
        <v>258</v>
      </c>
      <c r="AK109">
        <v>67404</v>
      </c>
      <c r="AL109" t="s">
        <v>232</v>
      </c>
      <c r="AM109">
        <v>48</v>
      </c>
      <c r="AN109" t="s">
        <v>459</v>
      </c>
      <c r="AP109" t="s">
        <v>459</v>
      </c>
      <c r="AR109" t="s">
        <v>459</v>
      </c>
    </row>
    <row r="110" spans="1:44">
      <c r="A110">
        <v>4011400</v>
      </c>
      <c r="B110" t="s">
        <v>16</v>
      </c>
      <c r="D110">
        <v>1</v>
      </c>
      <c r="E110">
        <v>95854</v>
      </c>
      <c r="F110" s="229">
        <v>45840</v>
      </c>
      <c r="G110" t="s">
        <v>74</v>
      </c>
      <c r="H110" t="s">
        <v>77</v>
      </c>
      <c r="I110" t="s">
        <v>452</v>
      </c>
      <c r="J110" t="s">
        <v>7</v>
      </c>
      <c r="K110" t="s">
        <v>5</v>
      </c>
      <c r="L110" t="s">
        <v>18</v>
      </c>
      <c r="M110" t="s">
        <v>453</v>
      </c>
      <c r="N110" t="s">
        <v>11</v>
      </c>
      <c r="P110" t="s">
        <v>454</v>
      </c>
      <c r="Q110" t="s">
        <v>455</v>
      </c>
      <c r="R110" t="s">
        <v>33</v>
      </c>
      <c r="S110" t="s">
        <v>72</v>
      </c>
      <c r="U110" t="s">
        <v>70</v>
      </c>
      <c r="V110">
        <v>1</v>
      </c>
      <c r="Y110" t="s">
        <v>108</v>
      </c>
      <c r="Z110">
        <v>6061077</v>
      </c>
      <c r="AA110">
        <v>13</v>
      </c>
      <c r="AB110" t="s">
        <v>463</v>
      </c>
      <c r="AC110">
        <v>1</v>
      </c>
      <c r="AH110" t="s">
        <v>457</v>
      </c>
      <c r="AI110">
        <v>26613226</v>
      </c>
      <c r="AJ110" t="s">
        <v>258</v>
      </c>
      <c r="AK110">
        <v>67404</v>
      </c>
      <c r="AL110" t="s">
        <v>232</v>
      </c>
      <c r="AM110">
        <v>68</v>
      </c>
      <c r="AN110" t="s">
        <v>459</v>
      </c>
      <c r="AP110" t="s">
        <v>459</v>
      </c>
      <c r="AR110" t="s">
        <v>459</v>
      </c>
    </row>
    <row r="111" spans="1:44">
      <c r="A111">
        <v>4011400</v>
      </c>
      <c r="B111" t="s">
        <v>16</v>
      </c>
      <c r="D111">
        <v>1</v>
      </c>
      <c r="E111">
        <v>95854</v>
      </c>
      <c r="F111" s="229">
        <v>45840</v>
      </c>
      <c r="G111" t="s">
        <v>74</v>
      </c>
      <c r="H111" t="s">
        <v>77</v>
      </c>
      <c r="I111" t="s">
        <v>452</v>
      </c>
      <c r="J111" t="s">
        <v>7</v>
      </c>
      <c r="K111" t="s">
        <v>5</v>
      </c>
      <c r="L111" t="s">
        <v>18</v>
      </c>
      <c r="M111" t="s">
        <v>453</v>
      </c>
      <c r="N111" t="s">
        <v>11</v>
      </c>
      <c r="P111" t="s">
        <v>454</v>
      </c>
      <c r="Q111" t="s">
        <v>455</v>
      </c>
      <c r="R111" t="s">
        <v>33</v>
      </c>
      <c r="S111" t="s">
        <v>72</v>
      </c>
      <c r="U111" t="s">
        <v>70</v>
      </c>
      <c r="V111">
        <v>1</v>
      </c>
      <c r="Y111" t="s">
        <v>108</v>
      </c>
      <c r="Z111">
        <v>6061077</v>
      </c>
      <c r="AA111">
        <v>13</v>
      </c>
      <c r="AB111" t="s">
        <v>463</v>
      </c>
      <c r="AC111">
        <v>1</v>
      </c>
      <c r="AH111" t="s">
        <v>457</v>
      </c>
      <c r="AI111">
        <v>26613227</v>
      </c>
      <c r="AJ111" t="s">
        <v>258</v>
      </c>
      <c r="AK111">
        <v>67404</v>
      </c>
      <c r="AL111" t="s">
        <v>232</v>
      </c>
      <c r="AM111">
        <v>71</v>
      </c>
      <c r="AN111" t="s">
        <v>459</v>
      </c>
      <c r="AP111" t="s">
        <v>459</v>
      </c>
      <c r="AR111" t="s">
        <v>459</v>
      </c>
    </row>
    <row r="112" spans="1:44">
      <c r="A112">
        <v>4011400</v>
      </c>
      <c r="B112" t="s">
        <v>16</v>
      </c>
      <c r="D112">
        <v>1</v>
      </c>
      <c r="E112">
        <v>95854</v>
      </c>
      <c r="F112" s="229">
        <v>45840</v>
      </c>
      <c r="G112" t="s">
        <v>74</v>
      </c>
      <c r="H112" t="s">
        <v>77</v>
      </c>
      <c r="I112" t="s">
        <v>452</v>
      </c>
      <c r="J112" t="s">
        <v>7</v>
      </c>
      <c r="K112" t="s">
        <v>5</v>
      </c>
      <c r="L112" t="s">
        <v>18</v>
      </c>
      <c r="M112" t="s">
        <v>453</v>
      </c>
      <c r="N112" t="s">
        <v>11</v>
      </c>
      <c r="P112" t="s">
        <v>454</v>
      </c>
      <c r="Q112" t="s">
        <v>455</v>
      </c>
      <c r="R112" t="s">
        <v>33</v>
      </c>
      <c r="S112" t="s">
        <v>72</v>
      </c>
      <c r="U112" t="s">
        <v>70</v>
      </c>
      <c r="V112">
        <v>1</v>
      </c>
      <c r="Y112" t="s">
        <v>108</v>
      </c>
      <c r="Z112">
        <v>6061077</v>
      </c>
      <c r="AA112">
        <v>13</v>
      </c>
      <c r="AB112" t="s">
        <v>463</v>
      </c>
      <c r="AC112">
        <v>1</v>
      </c>
      <c r="AH112" t="s">
        <v>457</v>
      </c>
      <c r="AI112">
        <v>26613228</v>
      </c>
      <c r="AJ112" t="s">
        <v>258</v>
      </c>
      <c r="AK112">
        <v>67404</v>
      </c>
      <c r="AL112" t="s">
        <v>232</v>
      </c>
      <c r="AM112">
        <v>58</v>
      </c>
      <c r="AN112" t="s">
        <v>459</v>
      </c>
      <c r="AP112" t="s">
        <v>459</v>
      </c>
      <c r="AR112" t="s">
        <v>459</v>
      </c>
    </row>
    <row r="113" spans="1:44">
      <c r="A113">
        <v>4011400</v>
      </c>
      <c r="B113" t="s">
        <v>16</v>
      </c>
      <c r="D113">
        <v>1</v>
      </c>
      <c r="E113">
        <v>95854</v>
      </c>
      <c r="F113" s="229">
        <v>45840</v>
      </c>
      <c r="G113" t="s">
        <v>74</v>
      </c>
      <c r="H113" t="s">
        <v>77</v>
      </c>
      <c r="I113" t="s">
        <v>452</v>
      </c>
      <c r="J113" t="s">
        <v>7</v>
      </c>
      <c r="K113" t="s">
        <v>5</v>
      </c>
      <c r="L113" t="s">
        <v>18</v>
      </c>
      <c r="M113" t="s">
        <v>453</v>
      </c>
      <c r="N113" t="s">
        <v>11</v>
      </c>
      <c r="P113" t="s">
        <v>454</v>
      </c>
      <c r="Q113" t="s">
        <v>455</v>
      </c>
      <c r="R113" t="s">
        <v>33</v>
      </c>
      <c r="S113" t="s">
        <v>72</v>
      </c>
      <c r="U113" t="s">
        <v>70</v>
      </c>
      <c r="V113">
        <v>1</v>
      </c>
      <c r="Y113" t="s">
        <v>108</v>
      </c>
      <c r="Z113">
        <v>6061077</v>
      </c>
      <c r="AA113">
        <v>13</v>
      </c>
      <c r="AB113" t="s">
        <v>463</v>
      </c>
      <c r="AC113">
        <v>1</v>
      </c>
      <c r="AH113" t="s">
        <v>457</v>
      </c>
      <c r="AI113">
        <v>26613229</v>
      </c>
      <c r="AJ113" t="s">
        <v>258</v>
      </c>
      <c r="AK113">
        <v>67404</v>
      </c>
      <c r="AL113" t="s">
        <v>232</v>
      </c>
      <c r="AM113">
        <v>82</v>
      </c>
      <c r="AN113" t="s">
        <v>459</v>
      </c>
      <c r="AP113" t="s">
        <v>459</v>
      </c>
      <c r="AR113" t="s">
        <v>459</v>
      </c>
    </row>
    <row r="114" spans="1:44">
      <c r="A114">
        <v>4011400</v>
      </c>
      <c r="B114" t="s">
        <v>16</v>
      </c>
      <c r="D114">
        <v>1</v>
      </c>
      <c r="E114">
        <v>95854</v>
      </c>
      <c r="F114" s="229">
        <v>45840</v>
      </c>
      <c r="G114" t="s">
        <v>74</v>
      </c>
      <c r="H114" t="s">
        <v>77</v>
      </c>
      <c r="I114" t="s">
        <v>452</v>
      </c>
      <c r="J114" t="s">
        <v>7</v>
      </c>
      <c r="K114" t="s">
        <v>5</v>
      </c>
      <c r="L114" t="s">
        <v>18</v>
      </c>
      <c r="M114" t="s">
        <v>453</v>
      </c>
      <c r="N114" t="s">
        <v>11</v>
      </c>
      <c r="P114" t="s">
        <v>454</v>
      </c>
      <c r="Q114" t="s">
        <v>455</v>
      </c>
      <c r="R114" t="s">
        <v>33</v>
      </c>
      <c r="S114" t="s">
        <v>72</v>
      </c>
      <c r="U114" t="s">
        <v>70</v>
      </c>
      <c r="V114">
        <v>1</v>
      </c>
      <c r="Y114" t="s">
        <v>108</v>
      </c>
      <c r="Z114">
        <v>6061077</v>
      </c>
      <c r="AA114">
        <v>13</v>
      </c>
      <c r="AB114" t="s">
        <v>463</v>
      </c>
      <c r="AC114">
        <v>1</v>
      </c>
      <c r="AH114" t="s">
        <v>457</v>
      </c>
      <c r="AI114">
        <v>26613230</v>
      </c>
      <c r="AJ114" t="s">
        <v>258</v>
      </c>
      <c r="AK114">
        <v>67404</v>
      </c>
      <c r="AL114" t="s">
        <v>232</v>
      </c>
      <c r="AM114">
        <v>73</v>
      </c>
      <c r="AN114" t="s">
        <v>459</v>
      </c>
      <c r="AP114" t="s">
        <v>459</v>
      </c>
      <c r="AR114" t="s">
        <v>459</v>
      </c>
    </row>
    <row r="115" spans="1:44">
      <c r="A115">
        <v>4011400</v>
      </c>
      <c r="B115" t="s">
        <v>16</v>
      </c>
      <c r="D115">
        <v>1</v>
      </c>
      <c r="E115">
        <v>95854</v>
      </c>
      <c r="F115" s="229">
        <v>45840</v>
      </c>
      <c r="G115" t="s">
        <v>74</v>
      </c>
      <c r="H115" t="s">
        <v>77</v>
      </c>
      <c r="I115" t="s">
        <v>452</v>
      </c>
      <c r="J115" t="s">
        <v>7</v>
      </c>
      <c r="K115" t="s">
        <v>5</v>
      </c>
      <c r="L115" t="s">
        <v>18</v>
      </c>
      <c r="M115" t="s">
        <v>453</v>
      </c>
      <c r="N115" t="s">
        <v>11</v>
      </c>
      <c r="P115" t="s">
        <v>454</v>
      </c>
      <c r="Q115" t="s">
        <v>455</v>
      </c>
      <c r="R115" t="s">
        <v>33</v>
      </c>
      <c r="S115" t="s">
        <v>72</v>
      </c>
      <c r="U115" t="s">
        <v>70</v>
      </c>
      <c r="V115">
        <v>1</v>
      </c>
      <c r="Y115" t="s">
        <v>108</v>
      </c>
      <c r="Z115">
        <v>6061077</v>
      </c>
      <c r="AA115">
        <v>13</v>
      </c>
      <c r="AB115" t="s">
        <v>463</v>
      </c>
      <c r="AC115">
        <v>1</v>
      </c>
      <c r="AH115" t="s">
        <v>457</v>
      </c>
      <c r="AI115">
        <v>26613231</v>
      </c>
      <c r="AJ115" t="s">
        <v>258</v>
      </c>
      <c r="AK115">
        <v>67404</v>
      </c>
      <c r="AL115" t="s">
        <v>232</v>
      </c>
      <c r="AM115">
        <v>61</v>
      </c>
      <c r="AN115" t="s">
        <v>459</v>
      </c>
      <c r="AP115" t="s">
        <v>459</v>
      </c>
      <c r="AR115" t="s">
        <v>459</v>
      </c>
    </row>
    <row r="116" spans="1:44">
      <c r="A116">
        <v>4011400</v>
      </c>
      <c r="B116" t="s">
        <v>16</v>
      </c>
      <c r="D116">
        <v>1</v>
      </c>
      <c r="E116">
        <v>95854</v>
      </c>
      <c r="F116" s="229">
        <v>45840</v>
      </c>
      <c r="G116" t="s">
        <v>74</v>
      </c>
      <c r="H116" t="s">
        <v>77</v>
      </c>
      <c r="I116" t="s">
        <v>452</v>
      </c>
      <c r="J116" t="s">
        <v>7</v>
      </c>
      <c r="K116" t="s">
        <v>5</v>
      </c>
      <c r="L116" t="s">
        <v>18</v>
      </c>
      <c r="M116" t="s">
        <v>453</v>
      </c>
      <c r="N116" t="s">
        <v>11</v>
      </c>
      <c r="P116" t="s">
        <v>454</v>
      </c>
      <c r="Q116" t="s">
        <v>455</v>
      </c>
      <c r="R116" t="s">
        <v>33</v>
      </c>
      <c r="S116" t="s">
        <v>72</v>
      </c>
      <c r="U116" t="s">
        <v>70</v>
      </c>
      <c r="V116">
        <v>1</v>
      </c>
      <c r="Y116" t="s">
        <v>108</v>
      </c>
      <c r="Z116">
        <v>6061077</v>
      </c>
      <c r="AA116">
        <v>13</v>
      </c>
      <c r="AB116" t="s">
        <v>463</v>
      </c>
      <c r="AC116">
        <v>1</v>
      </c>
      <c r="AH116" t="s">
        <v>457</v>
      </c>
      <c r="AI116">
        <v>26613232</v>
      </c>
      <c r="AJ116" t="s">
        <v>258</v>
      </c>
      <c r="AK116">
        <v>67404</v>
      </c>
      <c r="AL116" t="s">
        <v>232</v>
      </c>
      <c r="AM116">
        <v>68</v>
      </c>
      <c r="AN116" t="s">
        <v>459</v>
      </c>
      <c r="AP116" t="s">
        <v>459</v>
      </c>
      <c r="AR116" t="s">
        <v>459</v>
      </c>
    </row>
    <row r="117" spans="1:44">
      <c r="A117">
        <v>4011400</v>
      </c>
      <c r="B117" t="s">
        <v>16</v>
      </c>
      <c r="D117">
        <v>1</v>
      </c>
      <c r="E117">
        <v>95854</v>
      </c>
      <c r="F117" s="229">
        <v>45840</v>
      </c>
      <c r="G117" t="s">
        <v>74</v>
      </c>
      <c r="H117" t="s">
        <v>77</v>
      </c>
      <c r="I117" t="s">
        <v>452</v>
      </c>
      <c r="J117" t="s">
        <v>7</v>
      </c>
      <c r="K117" t="s">
        <v>5</v>
      </c>
      <c r="L117" t="s">
        <v>18</v>
      </c>
      <c r="M117" t="s">
        <v>453</v>
      </c>
      <c r="N117" t="s">
        <v>11</v>
      </c>
      <c r="P117" t="s">
        <v>454</v>
      </c>
      <c r="Q117" t="s">
        <v>455</v>
      </c>
      <c r="R117" t="s">
        <v>33</v>
      </c>
      <c r="S117" t="s">
        <v>72</v>
      </c>
      <c r="U117" t="s">
        <v>70</v>
      </c>
      <c r="V117">
        <v>1</v>
      </c>
      <c r="Y117" t="s">
        <v>108</v>
      </c>
      <c r="Z117">
        <v>6061077</v>
      </c>
      <c r="AA117">
        <v>13</v>
      </c>
      <c r="AB117" t="s">
        <v>463</v>
      </c>
      <c r="AC117">
        <v>1</v>
      </c>
      <c r="AH117" t="s">
        <v>457</v>
      </c>
      <c r="AI117">
        <v>26613233</v>
      </c>
      <c r="AJ117" t="s">
        <v>258</v>
      </c>
      <c r="AK117">
        <v>67404</v>
      </c>
      <c r="AL117" t="s">
        <v>232</v>
      </c>
      <c r="AM117">
        <v>67</v>
      </c>
      <c r="AN117" t="s">
        <v>459</v>
      </c>
      <c r="AP117" t="s">
        <v>459</v>
      </c>
      <c r="AR117" t="s">
        <v>459</v>
      </c>
    </row>
    <row r="118" spans="1:44">
      <c r="A118">
        <v>4011400</v>
      </c>
      <c r="B118" t="s">
        <v>16</v>
      </c>
      <c r="D118">
        <v>1</v>
      </c>
      <c r="E118">
        <v>95854</v>
      </c>
      <c r="F118" s="229">
        <v>45840</v>
      </c>
      <c r="G118" t="s">
        <v>74</v>
      </c>
      <c r="H118" t="s">
        <v>77</v>
      </c>
      <c r="I118" t="s">
        <v>452</v>
      </c>
      <c r="J118" t="s">
        <v>7</v>
      </c>
      <c r="K118" t="s">
        <v>5</v>
      </c>
      <c r="L118" t="s">
        <v>18</v>
      </c>
      <c r="M118" t="s">
        <v>453</v>
      </c>
      <c r="N118" t="s">
        <v>11</v>
      </c>
      <c r="P118" t="s">
        <v>454</v>
      </c>
      <c r="Q118" t="s">
        <v>455</v>
      </c>
      <c r="R118" t="s">
        <v>33</v>
      </c>
      <c r="S118" t="s">
        <v>72</v>
      </c>
      <c r="U118" t="s">
        <v>70</v>
      </c>
      <c r="V118">
        <v>1</v>
      </c>
      <c r="Y118" t="s">
        <v>108</v>
      </c>
      <c r="Z118">
        <v>6061077</v>
      </c>
      <c r="AA118">
        <v>13</v>
      </c>
      <c r="AB118" t="s">
        <v>463</v>
      </c>
      <c r="AC118">
        <v>1</v>
      </c>
      <c r="AH118" t="s">
        <v>457</v>
      </c>
      <c r="AI118">
        <v>26613234</v>
      </c>
      <c r="AJ118" t="s">
        <v>258</v>
      </c>
      <c r="AK118">
        <v>67404</v>
      </c>
      <c r="AL118" t="s">
        <v>232</v>
      </c>
      <c r="AM118">
        <v>69</v>
      </c>
      <c r="AN118" t="s">
        <v>459</v>
      </c>
      <c r="AP118" t="s">
        <v>459</v>
      </c>
      <c r="AR118" t="s">
        <v>459</v>
      </c>
    </row>
    <row r="119" spans="1:44">
      <c r="A119">
        <v>4011400</v>
      </c>
      <c r="B119" t="s">
        <v>16</v>
      </c>
      <c r="D119">
        <v>1</v>
      </c>
      <c r="E119">
        <v>95854</v>
      </c>
      <c r="F119" s="229">
        <v>45840</v>
      </c>
      <c r="G119" t="s">
        <v>74</v>
      </c>
      <c r="H119" t="s">
        <v>77</v>
      </c>
      <c r="I119" t="s">
        <v>452</v>
      </c>
      <c r="J119" t="s">
        <v>7</v>
      </c>
      <c r="K119" t="s">
        <v>5</v>
      </c>
      <c r="L119" t="s">
        <v>18</v>
      </c>
      <c r="M119" t="s">
        <v>453</v>
      </c>
      <c r="N119" t="s">
        <v>11</v>
      </c>
      <c r="P119" t="s">
        <v>454</v>
      </c>
      <c r="Q119" t="s">
        <v>455</v>
      </c>
      <c r="R119" t="s">
        <v>33</v>
      </c>
      <c r="S119" t="s">
        <v>72</v>
      </c>
      <c r="U119" t="s">
        <v>70</v>
      </c>
      <c r="V119">
        <v>1</v>
      </c>
      <c r="Y119" t="s">
        <v>108</v>
      </c>
      <c r="Z119">
        <v>6061077</v>
      </c>
      <c r="AA119">
        <v>13</v>
      </c>
      <c r="AB119" t="s">
        <v>463</v>
      </c>
      <c r="AC119">
        <v>1</v>
      </c>
      <c r="AH119" t="s">
        <v>457</v>
      </c>
      <c r="AI119">
        <v>26613235</v>
      </c>
      <c r="AJ119" t="s">
        <v>258</v>
      </c>
      <c r="AK119">
        <v>67404</v>
      </c>
      <c r="AL119" t="s">
        <v>232</v>
      </c>
      <c r="AM119">
        <v>48</v>
      </c>
      <c r="AN119" t="s">
        <v>459</v>
      </c>
      <c r="AP119" t="s">
        <v>459</v>
      </c>
      <c r="AR119" t="s">
        <v>459</v>
      </c>
    </row>
    <row r="120" spans="1:44">
      <c r="A120">
        <v>4011400</v>
      </c>
      <c r="B120" t="s">
        <v>16</v>
      </c>
      <c r="D120">
        <v>1</v>
      </c>
      <c r="E120">
        <v>95854</v>
      </c>
      <c r="F120" s="229">
        <v>45840</v>
      </c>
      <c r="G120" t="s">
        <v>74</v>
      </c>
      <c r="H120" t="s">
        <v>77</v>
      </c>
      <c r="I120" t="s">
        <v>452</v>
      </c>
      <c r="J120" t="s">
        <v>7</v>
      </c>
      <c r="K120" t="s">
        <v>5</v>
      </c>
      <c r="L120" t="s">
        <v>18</v>
      </c>
      <c r="M120" t="s">
        <v>453</v>
      </c>
      <c r="N120" t="s">
        <v>11</v>
      </c>
      <c r="P120" t="s">
        <v>454</v>
      </c>
      <c r="Q120" t="s">
        <v>455</v>
      </c>
      <c r="R120" t="s">
        <v>33</v>
      </c>
      <c r="S120" t="s">
        <v>72</v>
      </c>
      <c r="U120" t="s">
        <v>70</v>
      </c>
      <c r="V120">
        <v>1</v>
      </c>
      <c r="Y120" t="s">
        <v>108</v>
      </c>
      <c r="Z120">
        <v>6061077</v>
      </c>
      <c r="AA120">
        <v>13</v>
      </c>
      <c r="AB120" t="s">
        <v>463</v>
      </c>
      <c r="AC120">
        <v>1</v>
      </c>
      <c r="AH120" t="s">
        <v>457</v>
      </c>
      <c r="AI120">
        <v>26613236</v>
      </c>
      <c r="AJ120" t="s">
        <v>258</v>
      </c>
      <c r="AK120">
        <v>67404</v>
      </c>
      <c r="AL120" t="s">
        <v>232</v>
      </c>
      <c r="AM120">
        <v>68</v>
      </c>
      <c r="AN120" t="s">
        <v>459</v>
      </c>
      <c r="AP120" t="s">
        <v>459</v>
      </c>
      <c r="AR120" t="s">
        <v>459</v>
      </c>
    </row>
    <row r="121" spans="1:44">
      <c r="A121">
        <v>4011400</v>
      </c>
      <c r="B121" t="s">
        <v>16</v>
      </c>
      <c r="D121">
        <v>1</v>
      </c>
      <c r="E121">
        <v>95854</v>
      </c>
      <c r="F121" s="229">
        <v>45840</v>
      </c>
      <c r="G121" t="s">
        <v>74</v>
      </c>
      <c r="H121" t="s">
        <v>77</v>
      </c>
      <c r="I121" t="s">
        <v>452</v>
      </c>
      <c r="J121" t="s">
        <v>7</v>
      </c>
      <c r="K121" t="s">
        <v>5</v>
      </c>
      <c r="L121" t="s">
        <v>18</v>
      </c>
      <c r="M121" t="s">
        <v>453</v>
      </c>
      <c r="N121" t="s">
        <v>11</v>
      </c>
      <c r="P121" t="s">
        <v>454</v>
      </c>
      <c r="Q121" t="s">
        <v>455</v>
      </c>
      <c r="R121" t="s">
        <v>33</v>
      </c>
      <c r="S121" t="s">
        <v>72</v>
      </c>
      <c r="U121" t="s">
        <v>70</v>
      </c>
      <c r="V121">
        <v>1</v>
      </c>
      <c r="Y121" t="s">
        <v>108</v>
      </c>
      <c r="Z121">
        <v>6061077</v>
      </c>
      <c r="AA121">
        <v>13</v>
      </c>
      <c r="AB121" t="s">
        <v>463</v>
      </c>
      <c r="AC121">
        <v>1</v>
      </c>
      <c r="AH121" t="s">
        <v>457</v>
      </c>
      <c r="AI121">
        <v>26613237</v>
      </c>
      <c r="AJ121" t="s">
        <v>258</v>
      </c>
      <c r="AK121">
        <v>67404</v>
      </c>
      <c r="AL121" t="s">
        <v>232</v>
      </c>
      <c r="AM121">
        <v>71</v>
      </c>
      <c r="AN121" t="s">
        <v>459</v>
      </c>
      <c r="AP121" t="s">
        <v>459</v>
      </c>
      <c r="AR121" t="s">
        <v>459</v>
      </c>
    </row>
    <row r="122" spans="1:44">
      <c r="A122">
        <v>4011400</v>
      </c>
      <c r="B122" t="s">
        <v>16</v>
      </c>
      <c r="D122">
        <v>1</v>
      </c>
      <c r="E122">
        <v>95854</v>
      </c>
      <c r="F122" s="229">
        <v>45840</v>
      </c>
      <c r="G122" t="s">
        <v>74</v>
      </c>
      <c r="H122" t="s">
        <v>77</v>
      </c>
      <c r="I122" t="s">
        <v>452</v>
      </c>
      <c r="J122" t="s">
        <v>7</v>
      </c>
      <c r="K122" t="s">
        <v>5</v>
      </c>
      <c r="L122" t="s">
        <v>18</v>
      </c>
      <c r="M122" t="s">
        <v>453</v>
      </c>
      <c r="N122" t="s">
        <v>11</v>
      </c>
      <c r="P122" t="s">
        <v>454</v>
      </c>
      <c r="Q122" t="s">
        <v>455</v>
      </c>
      <c r="R122" t="s">
        <v>33</v>
      </c>
      <c r="S122" t="s">
        <v>72</v>
      </c>
      <c r="U122" t="s">
        <v>70</v>
      </c>
      <c r="V122">
        <v>1</v>
      </c>
      <c r="Y122" t="s">
        <v>108</v>
      </c>
      <c r="Z122">
        <v>6061077</v>
      </c>
      <c r="AA122">
        <v>13</v>
      </c>
      <c r="AB122" t="s">
        <v>463</v>
      </c>
      <c r="AC122">
        <v>1</v>
      </c>
      <c r="AH122" t="s">
        <v>457</v>
      </c>
      <c r="AI122">
        <v>26613238</v>
      </c>
      <c r="AJ122" t="s">
        <v>258</v>
      </c>
      <c r="AK122">
        <v>67404</v>
      </c>
      <c r="AL122" t="s">
        <v>232</v>
      </c>
      <c r="AM122">
        <v>58</v>
      </c>
      <c r="AN122" t="s">
        <v>459</v>
      </c>
      <c r="AP122" t="s">
        <v>459</v>
      </c>
      <c r="AR122" t="s">
        <v>459</v>
      </c>
    </row>
    <row r="123" spans="1:44">
      <c r="A123">
        <v>4011400</v>
      </c>
      <c r="B123" t="s">
        <v>16</v>
      </c>
      <c r="D123">
        <v>1</v>
      </c>
      <c r="E123">
        <v>95854</v>
      </c>
      <c r="F123" s="229">
        <v>45840</v>
      </c>
      <c r="G123" t="s">
        <v>74</v>
      </c>
      <c r="H123" t="s">
        <v>77</v>
      </c>
      <c r="I123" t="s">
        <v>452</v>
      </c>
      <c r="J123" t="s">
        <v>7</v>
      </c>
      <c r="K123" t="s">
        <v>5</v>
      </c>
      <c r="L123" t="s">
        <v>18</v>
      </c>
      <c r="M123" t="s">
        <v>453</v>
      </c>
      <c r="N123" t="s">
        <v>11</v>
      </c>
      <c r="P123" t="s">
        <v>454</v>
      </c>
      <c r="Q123" t="s">
        <v>455</v>
      </c>
      <c r="R123" t="s">
        <v>33</v>
      </c>
      <c r="S123" t="s">
        <v>72</v>
      </c>
      <c r="U123" t="s">
        <v>70</v>
      </c>
      <c r="V123">
        <v>1</v>
      </c>
      <c r="Y123" t="s">
        <v>108</v>
      </c>
      <c r="Z123">
        <v>6061077</v>
      </c>
      <c r="AA123">
        <v>13</v>
      </c>
      <c r="AB123" t="s">
        <v>463</v>
      </c>
      <c r="AC123">
        <v>1</v>
      </c>
      <c r="AH123" t="s">
        <v>457</v>
      </c>
      <c r="AI123">
        <v>26613239</v>
      </c>
      <c r="AJ123" t="s">
        <v>258</v>
      </c>
      <c r="AK123">
        <v>67404</v>
      </c>
      <c r="AL123" t="s">
        <v>232</v>
      </c>
      <c r="AM123">
        <v>82</v>
      </c>
      <c r="AN123" t="s">
        <v>459</v>
      </c>
      <c r="AP123" t="s">
        <v>459</v>
      </c>
      <c r="AR123" t="s">
        <v>459</v>
      </c>
    </row>
    <row r="124" spans="1:44">
      <c r="A124">
        <v>4011400</v>
      </c>
      <c r="B124" t="s">
        <v>16</v>
      </c>
      <c r="D124">
        <v>1</v>
      </c>
      <c r="E124">
        <v>95854</v>
      </c>
      <c r="F124" s="229">
        <v>45840</v>
      </c>
      <c r="G124" t="s">
        <v>74</v>
      </c>
      <c r="H124" t="s">
        <v>77</v>
      </c>
      <c r="I124" t="s">
        <v>452</v>
      </c>
      <c r="J124" t="s">
        <v>7</v>
      </c>
      <c r="K124" t="s">
        <v>5</v>
      </c>
      <c r="L124" t="s">
        <v>18</v>
      </c>
      <c r="M124" t="s">
        <v>453</v>
      </c>
      <c r="N124" t="s">
        <v>11</v>
      </c>
      <c r="P124" t="s">
        <v>454</v>
      </c>
      <c r="Q124" t="s">
        <v>455</v>
      </c>
      <c r="R124" t="s">
        <v>33</v>
      </c>
      <c r="S124" t="s">
        <v>72</v>
      </c>
      <c r="U124" t="s">
        <v>70</v>
      </c>
      <c r="V124">
        <v>1</v>
      </c>
      <c r="Y124" t="s">
        <v>108</v>
      </c>
      <c r="Z124">
        <v>6061077</v>
      </c>
      <c r="AA124">
        <v>13</v>
      </c>
      <c r="AB124" t="s">
        <v>463</v>
      </c>
      <c r="AC124">
        <v>1</v>
      </c>
      <c r="AH124" t="s">
        <v>457</v>
      </c>
      <c r="AI124">
        <v>26613240</v>
      </c>
      <c r="AJ124" t="s">
        <v>258</v>
      </c>
      <c r="AK124">
        <v>67404</v>
      </c>
      <c r="AL124" t="s">
        <v>232</v>
      </c>
      <c r="AM124">
        <v>73</v>
      </c>
      <c r="AN124" t="s">
        <v>459</v>
      </c>
      <c r="AP124" t="s">
        <v>459</v>
      </c>
      <c r="AR124" t="s">
        <v>459</v>
      </c>
    </row>
    <row r="125" spans="1:44">
      <c r="A125">
        <v>4011400</v>
      </c>
      <c r="B125" t="s">
        <v>16</v>
      </c>
      <c r="D125">
        <v>1</v>
      </c>
      <c r="E125">
        <v>95854</v>
      </c>
      <c r="F125" s="229">
        <v>45840</v>
      </c>
      <c r="G125" t="s">
        <v>74</v>
      </c>
      <c r="H125" t="s">
        <v>77</v>
      </c>
      <c r="I125" t="s">
        <v>452</v>
      </c>
      <c r="J125" t="s">
        <v>7</v>
      </c>
      <c r="K125" t="s">
        <v>5</v>
      </c>
      <c r="L125" t="s">
        <v>18</v>
      </c>
      <c r="M125" t="s">
        <v>453</v>
      </c>
      <c r="N125" t="s">
        <v>11</v>
      </c>
      <c r="P125" t="s">
        <v>454</v>
      </c>
      <c r="Q125" t="s">
        <v>455</v>
      </c>
      <c r="R125" t="s">
        <v>33</v>
      </c>
      <c r="S125" t="s">
        <v>72</v>
      </c>
      <c r="U125" t="s">
        <v>70</v>
      </c>
      <c r="V125">
        <v>1</v>
      </c>
      <c r="Y125" t="s">
        <v>108</v>
      </c>
      <c r="Z125">
        <v>6061077</v>
      </c>
      <c r="AA125">
        <v>13</v>
      </c>
      <c r="AB125" t="s">
        <v>463</v>
      </c>
      <c r="AC125">
        <v>1</v>
      </c>
      <c r="AH125" t="s">
        <v>457</v>
      </c>
      <c r="AI125">
        <v>26613241</v>
      </c>
      <c r="AJ125" t="s">
        <v>258</v>
      </c>
      <c r="AK125">
        <v>67404</v>
      </c>
      <c r="AL125" t="s">
        <v>232</v>
      </c>
      <c r="AM125">
        <v>61</v>
      </c>
      <c r="AN125" t="s">
        <v>459</v>
      </c>
      <c r="AP125" t="s">
        <v>459</v>
      </c>
      <c r="AR125" t="s">
        <v>459</v>
      </c>
    </row>
    <row r="126" spans="1:44">
      <c r="A126">
        <v>4011400</v>
      </c>
      <c r="B126" t="s">
        <v>16</v>
      </c>
      <c r="D126">
        <v>1</v>
      </c>
      <c r="E126">
        <v>95854</v>
      </c>
      <c r="F126" s="229">
        <v>45840</v>
      </c>
      <c r="G126" t="s">
        <v>74</v>
      </c>
      <c r="H126" t="s">
        <v>77</v>
      </c>
      <c r="I126" t="s">
        <v>452</v>
      </c>
      <c r="J126" t="s">
        <v>7</v>
      </c>
      <c r="K126" t="s">
        <v>5</v>
      </c>
      <c r="L126" t="s">
        <v>18</v>
      </c>
      <c r="M126" t="s">
        <v>453</v>
      </c>
      <c r="N126" t="s">
        <v>11</v>
      </c>
      <c r="P126" t="s">
        <v>454</v>
      </c>
      <c r="Q126" t="s">
        <v>455</v>
      </c>
      <c r="R126" t="s">
        <v>33</v>
      </c>
      <c r="S126" t="s">
        <v>72</v>
      </c>
      <c r="U126" t="s">
        <v>70</v>
      </c>
      <c r="V126">
        <v>1</v>
      </c>
      <c r="Y126" t="s">
        <v>108</v>
      </c>
      <c r="Z126">
        <v>6061077</v>
      </c>
      <c r="AA126">
        <v>13</v>
      </c>
      <c r="AB126" t="s">
        <v>463</v>
      </c>
      <c r="AC126">
        <v>1</v>
      </c>
      <c r="AH126" t="s">
        <v>457</v>
      </c>
      <c r="AI126">
        <v>26613242</v>
      </c>
      <c r="AJ126" t="s">
        <v>258</v>
      </c>
      <c r="AK126">
        <v>67404</v>
      </c>
      <c r="AL126" t="s">
        <v>232</v>
      </c>
      <c r="AM126">
        <v>68</v>
      </c>
      <c r="AN126" t="s">
        <v>459</v>
      </c>
      <c r="AP126" t="s">
        <v>459</v>
      </c>
      <c r="AR126" t="s">
        <v>459</v>
      </c>
    </row>
    <row r="127" spans="1:44">
      <c r="A127">
        <v>4011400</v>
      </c>
      <c r="B127" t="s">
        <v>16</v>
      </c>
      <c r="D127">
        <v>1</v>
      </c>
      <c r="E127">
        <v>95854</v>
      </c>
      <c r="F127" s="229">
        <v>45840</v>
      </c>
      <c r="G127" t="s">
        <v>74</v>
      </c>
      <c r="H127" t="s">
        <v>77</v>
      </c>
      <c r="I127" t="s">
        <v>452</v>
      </c>
      <c r="J127" t="s">
        <v>7</v>
      </c>
      <c r="K127" t="s">
        <v>5</v>
      </c>
      <c r="L127" t="s">
        <v>18</v>
      </c>
      <c r="M127" t="s">
        <v>453</v>
      </c>
      <c r="N127" t="s">
        <v>11</v>
      </c>
      <c r="P127" t="s">
        <v>454</v>
      </c>
      <c r="Q127" t="s">
        <v>455</v>
      </c>
      <c r="R127" t="s">
        <v>33</v>
      </c>
      <c r="S127" t="s">
        <v>72</v>
      </c>
      <c r="U127" t="s">
        <v>70</v>
      </c>
      <c r="V127">
        <v>1</v>
      </c>
      <c r="Y127" t="s">
        <v>108</v>
      </c>
      <c r="Z127">
        <v>6061077</v>
      </c>
      <c r="AA127">
        <v>13</v>
      </c>
      <c r="AB127" t="s">
        <v>463</v>
      </c>
      <c r="AC127">
        <v>1</v>
      </c>
      <c r="AH127" t="s">
        <v>457</v>
      </c>
      <c r="AI127">
        <v>26613243</v>
      </c>
      <c r="AJ127" t="s">
        <v>258</v>
      </c>
      <c r="AK127">
        <v>67404</v>
      </c>
      <c r="AL127" t="s">
        <v>232</v>
      </c>
      <c r="AM127">
        <v>67</v>
      </c>
      <c r="AN127" t="s">
        <v>459</v>
      </c>
      <c r="AP127" t="s">
        <v>459</v>
      </c>
      <c r="AR127" t="s">
        <v>459</v>
      </c>
    </row>
    <row r="128" spans="1:44">
      <c r="A128">
        <v>4011400</v>
      </c>
      <c r="B128" t="s">
        <v>16</v>
      </c>
      <c r="D128">
        <v>1</v>
      </c>
      <c r="E128">
        <v>95854</v>
      </c>
      <c r="F128" s="229">
        <v>45840</v>
      </c>
      <c r="G128" t="s">
        <v>74</v>
      </c>
      <c r="H128" t="s">
        <v>77</v>
      </c>
      <c r="I128" t="s">
        <v>452</v>
      </c>
      <c r="J128" t="s">
        <v>7</v>
      </c>
      <c r="K128" t="s">
        <v>5</v>
      </c>
      <c r="L128" t="s">
        <v>18</v>
      </c>
      <c r="M128" t="s">
        <v>453</v>
      </c>
      <c r="N128" t="s">
        <v>11</v>
      </c>
      <c r="P128" t="s">
        <v>454</v>
      </c>
      <c r="Q128" t="s">
        <v>455</v>
      </c>
      <c r="R128" t="s">
        <v>33</v>
      </c>
      <c r="S128" t="s">
        <v>72</v>
      </c>
      <c r="U128" t="s">
        <v>70</v>
      </c>
      <c r="V128">
        <v>1</v>
      </c>
      <c r="Y128" t="s">
        <v>108</v>
      </c>
      <c r="Z128">
        <v>6061077</v>
      </c>
      <c r="AA128">
        <v>13</v>
      </c>
      <c r="AB128" t="s">
        <v>463</v>
      </c>
      <c r="AC128">
        <v>1</v>
      </c>
      <c r="AH128" t="s">
        <v>457</v>
      </c>
      <c r="AI128">
        <v>26613244</v>
      </c>
      <c r="AJ128" t="s">
        <v>258</v>
      </c>
      <c r="AK128">
        <v>67404</v>
      </c>
      <c r="AL128" t="s">
        <v>232</v>
      </c>
      <c r="AM128">
        <v>69</v>
      </c>
      <c r="AN128" t="s">
        <v>459</v>
      </c>
      <c r="AP128" t="s">
        <v>459</v>
      </c>
      <c r="AR128" t="s">
        <v>459</v>
      </c>
    </row>
    <row r="129" spans="1:44">
      <c r="A129">
        <v>4011400</v>
      </c>
      <c r="B129" t="s">
        <v>16</v>
      </c>
      <c r="D129">
        <v>1</v>
      </c>
      <c r="E129">
        <v>95854</v>
      </c>
      <c r="F129" s="229">
        <v>45840</v>
      </c>
      <c r="G129" t="s">
        <v>74</v>
      </c>
      <c r="H129" t="s">
        <v>77</v>
      </c>
      <c r="I129" t="s">
        <v>452</v>
      </c>
      <c r="J129" t="s">
        <v>7</v>
      </c>
      <c r="K129" t="s">
        <v>5</v>
      </c>
      <c r="L129" t="s">
        <v>18</v>
      </c>
      <c r="M129" t="s">
        <v>453</v>
      </c>
      <c r="N129" t="s">
        <v>11</v>
      </c>
      <c r="P129" t="s">
        <v>454</v>
      </c>
      <c r="Q129" t="s">
        <v>455</v>
      </c>
      <c r="R129" t="s">
        <v>33</v>
      </c>
      <c r="S129" t="s">
        <v>72</v>
      </c>
      <c r="U129" t="s">
        <v>70</v>
      </c>
      <c r="V129">
        <v>1</v>
      </c>
      <c r="Y129" t="s">
        <v>108</v>
      </c>
      <c r="Z129">
        <v>6061077</v>
      </c>
      <c r="AA129">
        <v>13</v>
      </c>
      <c r="AB129" t="s">
        <v>463</v>
      </c>
      <c r="AC129">
        <v>1</v>
      </c>
      <c r="AH129" t="s">
        <v>457</v>
      </c>
      <c r="AI129">
        <v>26613245</v>
      </c>
      <c r="AJ129" t="s">
        <v>258</v>
      </c>
      <c r="AK129">
        <v>67404</v>
      </c>
      <c r="AL129" t="s">
        <v>232</v>
      </c>
      <c r="AM129">
        <v>48</v>
      </c>
      <c r="AN129" t="s">
        <v>459</v>
      </c>
      <c r="AP129" t="s">
        <v>459</v>
      </c>
      <c r="AR129" t="s">
        <v>459</v>
      </c>
    </row>
    <row r="130" spans="1:44">
      <c r="A130">
        <v>4011400</v>
      </c>
      <c r="B130" t="s">
        <v>16</v>
      </c>
      <c r="D130">
        <v>1</v>
      </c>
      <c r="E130">
        <v>95854</v>
      </c>
      <c r="F130" s="229">
        <v>45840</v>
      </c>
      <c r="G130" t="s">
        <v>74</v>
      </c>
      <c r="H130" t="s">
        <v>77</v>
      </c>
      <c r="I130" t="s">
        <v>452</v>
      </c>
      <c r="J130" t="s">
        <v>7</v>
      </c>
      <c r="K130" t="s">
        <v>5</v>
      </c>
      <c r="L130" t="s">
        <v>18</v>
      </c>
      <c r="M130" t="s">
        <v>453</v>
      </c>
      <c r="N130" t="s">
        <v>11</v>
      </c>
      <c r="P130" t="s">
        <v>454</v>
      </c>
      <c r="Q130" t="s">
        <v>455</v>
      </c>
      <c r="R130" t="s">
        <v>33</v>
      </c>
      <c r="S130" t="s">
        <v>72</v>
      </c>
      <c r="U130" t="s">
        <v>70</v>
      </c>
      <c r="V130">
        <v>1</v>
      </c>
      <c r="Y130" t="s">
        <v>108</v>
      </c>
      <c r="Z130">
        <v>6061077</v>
      </c>
      <c r="AA130">
        <v>13</v>
      </c>
      <c r="AB130" t="s">
        <v>463</v>
      </c>
      <c r="AC130">
        <v>1</v>
      </c>
      <c r="AH130" t="s">
        <v>457</v>
      </c>
      <c r="AI130">
        <v>26613246</v>
      </c>
      <c r="AJ130" t="s">
        <v>258</v>
      </c>
      <c r="AK130">
        <v>67404</v>
      </c>
      <c r="AL130" t="s">
        <v>232</v>
      </c>
      <c r="AM130">
        <v>68</v>
      </c>
      <c r="AN130" t="s">
        <v>459</v>
      </c>
      <c r="AP130" t="s">
        <v>459</v>
      </c>
      <c r="AR130" t="s">
        <v>459</v>
      </c>
    </row>
    <row r="131" spans="1:44">
      <c r="A131">
        <v>4011400</v>
      </c>
      <c r="B131" t="s">
        <v>16</v>
      </c>
      <c r="D131">
        <v>1</v>
      </c>
      <c r="E131">
        <v>95854</v>
      </c>
      <c r="F131" s="229">
        <v>45840</v>
      </c>
      <c r="G131" t="s">
        <v>74</v>
      </c>
      <c r="H131" t="s">
        <v>77</v>
      </c>
      <c r="I131" t="s">
        <v>452</v>
      </c>
      <c r="J131" t="s">
        <v>7</v>
      </c>
      <c r="K131" t="s">
        <v>5</v>
      </c>
      <c r="L131" t="s">
        <v>18</v>
      </c>
      <c r="M131" t="s">
        <v>453</v>
      </c>
      <c r="N131" t="s">
        <v>11</v>
      </c>
      <c r="P131" t="s">
        <v>454</v>
      </c>
      <c r="Q131" t="s">
        <v>455</v>
      </c>
      <c r="R131" t="s">
        <v>33</v>
      </c>
      <c r="S131" t="s">
        <v>72</v>
      </c>
      <c r="U131" t="s">
        <v>70</v>
      </c>
      <c r="V131">
        <v>1</v>
      </c>
      <c r="Y131" t="s">
        <v>108</v>
      </c>
      <c r="Z131">
        <v>6061077</v>
      </c>
      <c r="AA131">
        <v>13</v>
      </c>
      <c r="AB131" t="s">
        <v>463</v>
      </c>
      <c r="AC131">
        <v>1</v>
      </c>
      <c r="AH131" t="s">
        <v>457</v>
      </c>
      <c r="AI131">
        <v>26613247</v>
      </c>
      <c r="AJ131" t="s">
        <v>258</v>
      </c>
      <c r="AK131">
        <v>67404</v>
      </c>
      <c r="AL131" t="s">
        <v>232</v>
      </c>
      <c r="AM131">
        <v>71</v>
      </c>
      <c r="AN131" t="s">
        <v>459</v>
      </c>
      <c r="AP131" t="s">
        <v>459</v>
      </c>
      <c r="AR131" t="s">
        <v>459</v>
      </c>
    </row>
    <row r="132" spans="1:44">
      <c r="A132">
        <v>4011400</v>
      </c>
      <c r="B132" t="s">
        <v>16</v>
      </c>
      <c r="D132">
        <v>1</v>
      </c>
      <c r="E132">
        <v>95854</v>
      </c>
      <c r="F132" s="229">
        <v>45840</v>
      </c>
      <c r="G132" t="s">
        <v>74</v>
      </c>
      <c r="H132" t="s">
        <v>77</v>
      </c>
      <c r="I132" t="s">
        <v>452</v>
      </c>
      <c r="J132" t="s">
        <v>7</v>
      </c>
      <c r="K132" t="s">
        <v>5</v>
      </c>
      <c r="L132" t="s">
        <v>18</v>
      </c>
      <c r="M132" t="s">
        <v>453</v>
      </c>
      <c r="N132" t="s">
        <v>11</v>
      </c>
      <c r="P132" t="s">
        <v>454</v>
      </c>
      <c r="Q132" t="s">
        <v>455</v>
      </c>
      <c r="R132" t="s">
        <v>33</v>
      </c>
      <c r="S132" t="s">
        <v>72</v>
      </c>
      <c r="U132" t="s">
        <v>70</v>
      </c>
      <c r="V132">
        <v>1</v>
      </c>
      <c r="Y132" t="s">
        <v>108</v>
      </c>
      <c r="Z132">
        <v>6061077</v>
      </c>
      <c r="AA132">
        <v>13</v>
      </c>
      <c r="AB132" t="s">
        <v>463</v>
      </c>
      <c r="AC132">
        <v>1</v>
      </c>
      <c r="AH132" t="s">
        <v>457</v>
      </c>
      <c r="AI132">
        <v>26613248</v>
      </c>
      <c r="AJ132" t="s">
        <v>258</v>
      </c>
      <c r="AK132">
        <v>67404</v>
      </c>
      <c r="AL132" t="s">
        <v>232</v>
      </c>
      <c r="AM132">
        <v>58</v>
      </c>
      <c r="AN132" t="s">
        <v>459</v>
      </c>
      <c r="AP132" t="s">
        <v>459</v>
      </c>
      <c r="AR132" t="s">
        <v>459</v>
      </c>
    </row>
    <row r="133" spans="1:44">
      <c r="A133">
        <v>4011400</v>
      </c>
      <c r="B133" t="s">
        <v>16</v>
      </c>
      <c r="D133">
        <v>1</v>
      </c>
      <c r="E133">
        <v>95854</v>
      </c>
      <c r="F133" s="229">
        <v>45840</v>
      </c>
      <c r="G133" t="s">
        <v>74</v>
      </c>
      <c r="H133" t="s">
        <v>77</v>
      </c>
      <c r="I133" t="s">
        <v>452</v>
      </c>
      <c r="J133" t="s">
        <v>7</v>
      </c>
      <c r="K133" t="s">
        <v>5</v>
      </c>
      <c r="L133" t="s">
        <v>18</v>
      </c>
      <c r="M133" t="s">
        <v>453</v>
      </c>
      <c r="N133" t="s">
        <v>11</v>
      </c>
      <c r="P133" t="s">
        <v>454</v>
      </c>
      <c r="Q133" t="s">
        <v>455</v>
      </c>
      <c r="R133" t="s">
        <v>33</v>
      </c>
      <c r="S133" t="s">
        <v>72</v>
      </c>
      <c r="U133" t="s">
        <v>70</v>
      </c>
      <c r="V133">
        <v>1</v>
      </c>
      <c r="Y133" t="s">
        <v>108</v>
      </c>
      <c r="Z133">
        <v>6061077</v>
      </c>
      <c r="AA133">
        <v>13</v>
      </c>
      <c r="AB133" t="s">
        <v>463</v>
      </c>
      <c r="AC133">
        <v>1</v>
      </c>
      <c r="AH133" t="s">
        <v>457</v>
      </c>
      <c r="AI133">
        <v>26613249</v>
      </c>
      <c r="AJ133" t="s">
        <v>258</v>
      </c>
      <c r="AK133">
        <v>67404</v>
      </c>
      <c r="AL133" t="s">
        <v>232</v>
      </c>
      <c r="AM133">
        <v>82</v>
      </c>
      <c r="AN133" t="s">
        <v>459</v>
      </c>
      <c r="AP133" t="s">
        <v>459</v>
      </c>
      <c r="AR133" t="s">
        <v>459</v>
      </c>
    </row>
    <row r="134" spans="1:44">
      <c r="A134">
        <v>4011400</v>
      </c>
      <c r="B134" t="s">
        <v>16</v>
      </c>
      <c r="D134">
        <v>1</v>
      </c>
      <c r="E134">
        <v>95854</v>
      </c>
      <c r="F134" s="229">
        <v>45840</v>
      </c>
      <c r="G134" t="s">
        <v>74</v>
      </c>
      <c r="H134" t="s">
        <v>77</v>
      </c>
      <c r="I134" t="s">
        <v>452</v>
      </c>
      <c r="J134" t="s">
        <v>7</v>
      </c>
      <c r="K134" t="s">
        <v>5</v>
      </c>
      <c r="L134" t="s">
        <v>18</v>
      </c>
      <c r="M134" t="s">
        <v>453</v>
      </c>
      <c r="N134" t="s">
        <v>11</v>
      </c>
      <c r="P134" t="s">
        <v>454</v>
      </c>
      <c r="Q134" t="s">
        <v>455</v>
      </c>
      <c r="R134" t="s">
        <v>33</v>
      </c>
      <c r="S134" t="s">
        <v>72</v>
      </c>
      <c r="U134" t="s">
        <v>70</v>
      </c>
      <c r="V134">
        <v>1</v>
      </c>
      <c r="Y134" t="s">
        <v>108</v>
      </c>
      <c r="Z134">
        <v>6061077</v>
      </c>
      <c r="AA134">
        <v>13</v>
      </c>
      <c r="AB134" t="s">
        <v>463</v>
      </c>
      <c r="AC134">
        <v>1</v>
      </c>
      <c r="AH134" t="s">
        <v>457</v>
      </c>
      <c r="AI134">
        <v>26613250</v>
      </c>
      <c r="AJ134" t="s">
        <v>258</v>
      </c>
      <c r="AK134">
        <v>67404</v>
      </c>
      <c r="AL134" t="s">
        <v>232</v>
      </c>
      <c r="AM134">
        <v>73</v>
      </c>
      <c r="AN134" t="s">
        <v>459</v>
      </c>
      <c r="AP134" t="s">
        <v>459</v>
      </c>
      <c r="AR134" t="s">
        <v>459</v>
      </c>
    </row>
    <row r="135" spans="1:44">
      <c r="A135">
        <v>4011400</v>
      </c>
      <c r="B135" t="s">
        <v>16</v>
      </c>
      <c r="D135">
        <v>1</v>
      </c>
      <c r="E135">
        <v>95854</v>
      </c>
      <c r="F135" s="229">
        <v>45840</v>
      </c>
      <c r="G135" t="s">
        <v>74</v>
      </c>
      <c r="H135" t="s">
        <v>77</v>
      </c>
      <c r="I135" t="s">
        <v>452</v>
      </c>
      <c r="J135" t="s">
        <v>7</v>
      </c>
      <c r="K135" t="s">
        <v>5</v>
      </c>
      <c r="L135" t="s">
        <v>18</v>
      </c>
      <c r="M135" t="s">
        <v>453</v>
      </c>
      <c r="N135" t="s">
        <v>11</v>
      </c>
      <c r="P135" t="s">
        <v>454</v>
      </c>
      <c r="Q135" t="s">
        <v>455</v>
      </c>
      <c r="R135" t="s">
        <v>33</v>
      </c>
      <c r="S135" t="s">
        <v>72</v>
      </c>
      <c r="U135" t="s">
        <v>70</v>
      </c>
      <c r="V135">
        <v>1</v>
      </c>
      <c r="Y135" t="s">
        <v>108</v>
      </c>
      <c r="Z135">
        <v>6061077</v>
      </c>
      <c r="AA135">
        <v>13</v>
      </c>
      <c r="AB135" t="s">
        <v>463</v>
      </c>
      <c r="AC135">
        <v>1</v>
      </c>
      <c r="AH135" t="s">
        <v>457</v>
      </c>
      <c r="AI135">
        <v>26613251</v>
      </c>
      <c r="AJ135" t="s">
        <v>258</v>
      </c>
      <c r="AK135">
        <v>67404</v>
      </c>
      <c r="AL135" t="s">
        <v>232</v>
      </c>
      <c r="AM135">
        <v>61</v>
      </c>
      <c r="AN135" t="s">
        <v>459</v>
      </c>
      <c r="AP135" t="s">
        <v>459</v>
      </c>
      <c r="AR135" t="s">
        <v>459</v>
      </c>
    </row>
    <row r="136" spans="1:44">
      <c r="A136">
        <v>4011400</v>
      </c>
      <c r="B136" t="s">
        <v>16</v>
      </c>
      <c r="D136">
        <v>1</v>
      </c>
      <c r="E136">
        <v>95854</v>
      </c>
      <c r="F136" s="229">
        <v>45840</v>
      </c>
      <c r="G136" t="s">
        <v>74</v>
      </c>
      <c r="H136" t="s">
        <v>77</v>
      </c>
      <c r="I136" t="s">
        <v>452</v>
      </c>
      <c r="J136" t="s">
        <v>7</v>
      </c>
      <c r="K136" t="s">
        <v>5</v>
      </c>
      <c r="L136" t="s">
        <v>18</v>
      </c>
      <c r="M136" t="s">
        <v>453</v>
      </c>
      <c r="N136" t="s">
        <v>11</v>
      </c>
      <c r="P136" t="s">
        <v>454</v>
      </c>
      <c r="Q136" t="s">
        <v>455</v>
      </c>
      <c r="R136" t="s">
        <v>33</v>
      </c>
      <c r="S136" t="s">
        <v>72</v>
      </c>
      <c r="U136" t="s">
        <v>70</v>
      </c>
      <c r="V136">
        <v>1</v>
      </c>
      <c r="Y136" t="s">
        <v>108</v>
      </c>
      <c r="Z136">
        <v>6061077</v>
      </c>
      <c r="AA136">
        <v>13</v>
      </c>
      <c r="AB136" t="s">
        <v>463</v>
      </c>
      <c r="AC136">
        <v>1</v>
      </c>
      <c r="AH136" t="s">
        <v>457</v>
      </c>
      <c r="AI136">
        <v>26613252</v>
      </c>
      <c r="AJ136" t="s">
        <v>258</v>
      </c>
      <c r="AK136">
        <v>67404</v>
      </c>
      <c r="AL136" t="s">
        <v>232</v>
      </c>
      <c r="AM136">
        <v>68</v>
      </c>
      <c r="AN136" t="s">
        <v>459</v>
      </c>
      <c r="AP136" t="s">
        <v>459</v>
      </c>
      <c r="AR136" t="s">
        <v>459</v>
      </c>
    </row>
    <row r="137" spans="1:44">
      <c r="A137">
        <v>4011400</v>
      </c>
      <c r="B137" t="s">
        <v>16</v>
      </c>
      <c r="D137">
        <v>1</v>
      </c>
      <c r="E137">
        <v>95854</v>
      </c>
      <c r="F137" s="229">
        <v>45840</v>
      </c>
      <c r="G137" t="s">
        <v>74</v>
      </c>
      <c r="H137" t="s">
        <v>77</v>
      </c>
      <c r="I137" t="s">
        <v>452</v>
      </c>
      <c r="J137" t="s">
        <v>7</v>
      </c>
      <c r="K137" t="s">
        <v>5</v>
      </c>
      <c r="L137" t="s">
        <v>18</v>
      </c>
      <c r="M137" t="s">
        <v>453</v>
      </c>
      <c r="N137" t="s">
        <v>11</v>
      </c>
      <c r="P137" t="s">
        <v>454</v>
      </c>
      <c r="Q137" t="s">
        <v>455</v>
      </c>
      <c r="R137" t="s">
        <v>33</v>
      </c>
      <c r="S137" t="s">
        <v>72</v>
      </c>
      <c r="U137" t="s">
        <v>70</v>
      </c>
      <c r="V137">
        <v>1</v>
      </c>
      <c r="Y137" t="s">
        <v>108</v>
      </c>
      <c r="Z137">
        <v>6061077</v>
      </c>
      <c r="AA137">
        <v>13</v>
      </c>
      <c r="AB137" t="s">
        <v>463</v>
      </c>
      <c r="AC137">
        <v>1</v>
      </c>
      <c r="AH137" t="s">
        <v>457</v>
      </c>
      <c r="AI137">
        <v>26613253</v>
      </c>
      <c r="AJ137" t="s">
        <v>258</v>
      </c>
      <c r="AK137">
        <v>67404</v>
      </c>
      <c r="AL137" t="s">
        <v>232</v>
      </c>
      <c r="AM137">
        <v>67</v>
      </c>
      <c r="AN137" t="s">
        <v>459</v>
      </c>
      <c r="AP137" t="s">
        <v>459</v>
      </c>
      <c r="AR137" t="s">
        <v>459</v>
      </c>
    </row>
    <row r="138" spans="1:44">
      <c r="A138">
        <v>4011400</v>
      </c>
      <c r="B138" t="s">
        <v>16</v>
      </c>
      <c r="D138">
        <v>1</v>
      </c>
      <c r="E138">
        <v>95854</v>
      </c>
      <c r="F138" s="229">
        <v>45840</v>
      </c>
      <c r="G138" t="s">
        <v>74</v>
      </c>
      <c r="H138" t="s">
        <v>77</v>
      </c>
      <c r="I138" t="s">
        <v>452</v>
      </c>
      <c r="J138" t="s">
        <v>7</v>
      </c>
      <c r="K138" t="s">
        <v>5</v>
      </c>
      <c r="L138" t="s">
        <v>18</v>
      </c>
      <c r="M138" t="s">
        <v>453</v>
      </c>
      <c r="N138" t="s">
        <v>11</v>
      </c>
      <c r="P138" t="s">
        <v>454</v>
      </c>
      <c r="Q138" t="s">
        <v>455</v>
      </c>
      <c r="R138" t="s">
        <v>33</v>
      </c>
      <c r="S138" t="s">
        <v>72</v>
      </c>
      <c r="U138" t="s">
        <v>70</v>
      </c>
      <c r="V138">
        <v>1</v>
      </c>
      <c r="Y138" t="s">
        <v>108</v>
      </c>
      <c r="Z138">
        <v>6061077</v>
      </c>
      <c r="AA138">
        <v>13</v>
      </c>
      <c r="AB138" t="s">
        <v>463</v>
      </c>
      <c r="AC138">
        <v>1</v>
      </c>
      <c r="AH138" t="s">
        <v>457</v>
      </c>
      <c r="AI138">
        <v>26613254</v>
      </c>
      <c r="AJ138" t="s">
        <v>258</v>
      </c>
      <c r="AK138">
        <v>67404</v>
      </c>
      <c r="AL138" t="s">
        <v>232</v>
      </c>
      <c r="AM138">
        <v>69</v>
      </c>
      <c r="AN138" t="s">
        <v>459</v>
      </c>
      <c r="AP138" t="s">
        <v>459</v>
      </c>
      <c r="AR138" t="s">
        <v>459</v>
      </c>
    </row>
    <row r="139" spans="1:44">
      <c r="A139">
        <v>4011400</v>
      </c>
      <c r="B139" t="s">
        <v>16</v>
      </c>
      <c r="D139">
        <v>1</v>
      </c>
      <c r="E139">
        <v>95854</v>
      </c>
      <c r="F139" s="229">
        <v>45840</v>
      </c>
      <c r="G139" t="s">
        <v>74</v>
      </c>
      <c r="H139" t="s">
        <v>77</v>
      </c>
      <c r="I139" t="s">
        <v>452</v>
      </c>
      <c r="J139" t="s">
        <v>7</v>
      </c>
      <c r="K139" t="s">
        <v>5</v>
      </c>
      <c r="L139" t="s">
        <v>18</v>
      </c>
      <c r="M139" t="s">
        <v>453</v>
      </c>
      <c r="N139" t="s">
        <v>11</v>
      </c>
      <c r="P139" t="s">
        <v>454</v>
      </c>
      <c r="Q139" t="s">
        <v>455</v>
      </c>
      <c r="R139" t="s">
        <v>33</v>
      </c>
      <c r="S139" t="s">
        <v>72</v>
      </c>
      <c r="U139" t="s">
        <v>70</v>
      </c>
      <c r="V139">
        <v>1</v>
      </c>
      <c r="Y139" t="s">
        <v>108</v>
      </c>
      <c r="Z139">
        <v>6061077</v>
      </c>
      <c r="AA139">
        <v>13</v>
      </c>
      <c r="AB139" t="s">
        <v>463</v>
      </c>
      <c r="AC139">
        <v>1</v>
      </c>
      <c r="AH139" t="s">
        <v>457</v>
      </c>
      <c r="AI139">
        <v>26613255</v>
      </c>
      <c r="AJ139" t="s">
        <v>258</v>
      </c>
      <c r="AK139">
        <v>67404</v>
      </c>
      <c r="AL139" t="s">
        <v>232</v>
      </c>
      <c r="AM139">
        <v>48</v>
      </c>
      <c r="AN139" t="s">
        <v>459</v>
      </c>
      <c r="AP139" t="s">
        <v>459</v>
      </c>
      <c r="AR139" t="s">
        <v>459</v>
      </c>
    </row>
    <row r="140" spans="1:44">
      <c r="A140">
        <v>4011400</v>
      </c>
      <c r="B140" t="s">
        <v>16</v>
      </c>
      <c r="D140">
        <v>1</v>
      </c>
      <c r="E140">
        <v>95854</v>
      </c>
      <c r="F140" s="229">
        <v>45840</v>
      </c>
      <c r="G140" t="s">
        <v>74</v>
      </c>
      <c r="H140" t="s">
        <v>77</v>
      </c>
      <c r="I140" t="s">
        <v>452</v>
      </c>
      <c r="J140" t="s">
        <v>7</v>
      </c>
      <c r="K140" t="s">
        <v>5</v>
      </c>
      <c r="L140" t="s">
        <v>18</v>
      </c>
      <c r="M140" t="s">
        <v>453</v>
      </c>
      <c r="N140" t="s">
        <v>11</v>
      </c>
      <c r="P140" t="s">
        <v>454</v>
      </c>
      <c r="Q140" t="s">
        <v>455</v>
      </c>
      <c r="R140" t="s">
        <v>33</v>
      </c>
      <c r="S140" t="s">
        <v>72</v>
      </c>
      <c r="U140" t="s">
        <v>70</v>
      </c>
      <c r="V140">
        <v>1</v>
      </c>
      <c r="Y140" t="s">
        <v>108</v>
      </c>
      <c r="Z140">
        <v>6061077</v>
      </c>
      <c r="AA140">
        <v>13</v>
      </c>
      <c r="AB140" t="s">
        <v>463</v>
      </c>
      <c r="AC140">
        <v>1</v>
      </c>
      <c r="AH140" t="s">
        <v>457</v>
      </c>
      <c r="AI140">
        <v>26613256</v>
      </c>
      <c r="AJ140" t="s">
        <v>258</v>
      </c>
      <c r="AK140">
        <v>67404</v>
      </c>
      <c r="AL140" t="s">
        <v>232</v>
      </c>
      <c r="AM140">
        <v>61</v>
      </c>
      <c r="AN140" t="s">
        <v>459</v>
      </c>
      <c r="AP140" t="s">
        <v>459</v>
      </c>
      <c r="AR140" t="s">
        <v>459</v>
      </c>
    </row>
    <row r="141" spans="1:44">
      <c r="A141">
        <v>4011400</v>
      </c>
      <c r="B141" t="s">
        <v>16</v>
      </c>
      <c r="D141">
        <v>1</v>
      </c>
      <c r="E141">
        <v>95854</v>
      </c>
      <c r="F141" s="229">
        <v>45840</v>
      </c>
      <c r="G141" t="s">
        <v>74</v>
      </c>
      <c r="H141" t="s">
        <v>77</v>
      </c>
      <c r="I141" t="s">
        <v>452</v>
      </c>
      <c r="J141" t="s">
        <v>7</v>
      </c>
      <c r="K141" t="s">
        <v>5</v>
      </c>
      <c r="L141" t="s">
        <v>18</v>
      </c>
      <c r="M141" t="s">
        <v>453</v>
      </c>
      <c r="N141" t="s">
        <v>11</v>
      </c>
      <c r="P141" t="s">
        <v>454</v>
      </c>
      <c r="Q141" t="s">
        <v>455</v>
      </c>
      <c r="R141" t="s">
        <v>33</v>
      </c>
      <c r="S141" t="s">
        <v>72</v>
      </c>
      <c r="U141" t="s">
        <v>70</v>
      </c>
      <c r="V141">
        <v>1</v>
      </c>
      <c r="Y141" t="s">
        <v>108</v>
      </c>
      <c r="Z141">
        <v>6061077</v>
      </c>
      <c r="AA141">
        <v>13</v>
      </c>
      <c r="AB141" t="s">
        <v>463</v>
      </c>
      <c r="AC141">
        <v>1</v>
      </c>
      <c r="AH141" t="s">
        <v>457</v>
      </c>
      <c r="AI141">
        <v>26613257</v>
      </c>
      <c r="AJ141" t="s">
        <v>258</v>
      </c>
      <c r="AK141">
        <v>67404</v>
      </c>
      <c r="AL141" t="s">
        <v>232</v>
      </c>
      <c r="AM141">
        <v>67</v>
      </c>
      <c r="AN141" t="s">
        <v>459</v>
      </c>
      <c r="AP141" t="s">
        <v>459</v>
      </c>
      <c r="AR141" t="s">
        <v>459</v>
      </c>
    </row>
    <row r="142" spans="1:44">
      <c r="A142">
        <v>4011400</v>
      </c>
      <c r="B142" t="s">
        <v>16</v>
      </c>
      <c r="D142">
        <v>1</v>
      </c>
      <c r="E142">
        <v>95854</v>
      </c>
      <c r="F142" s="229">
        <v>45840</v>
      </c>
      <c r="G142" t="s">
        <v>74</v>
      </c>
      <c r="H142" t="s">
        <v>77</v>
      </c>
      <c r="I142" t="s">
        <v>452</v>
      </c>
      <c r="J142" t="s">
        <v>7</v>
      </c>
      <c r="K142" t="s">
        <v>5</v>
      </c>
      <c r="L142" t="s">
        <v>18</v>
      </c>
      <c r="M142" t="s">
        <v>453</v>
      </c>
      <c r="N142" t="s">
        <v>11</v>
      </c>
      <c r="P142" t="s">
        <v>454</v>
      </c>
      <c r="Q142" t="s">
        <v>455</v>
      </c>
      <c r="R142" t="s">
        <v>33</v>
      </c>
      <c r="S142" t="s">
        <v>72</v>
      </c>
      <c r="U142" t="s">
        <v>70</v>
      </c>
      <c r="V142">
        <v>1</v>
      </c>
      <c r="Y142" t="s">
        <v>108</v>
      </c>
      <c r="Z142">
        <v>6061077</v>
      </c>
      <c r="AA142">
        <v>13</v>
      </c>
      <c r="AB142" t="s">
        <v>463</v>
      </c>
      <c r="AC142">
        <v>1</v>
      </c>
      <c r="AH142" t="s">
        <v>457</v>
      </c>
      <c r="AI142">
        <v>26613258</v>
      </c>
      <c r="AJ142" t="s">
        <v>258</v>
      </c>
      <c r="AK142">
        <v>67404</v>
      </c>
      <c r="AL142" t="s">
        <v>232</v>
      </c>
      <c r="AM142">
        <v>68</v>
      </c>
      <c r="AN142" t="s">
        <v>459</v>
      </c>
      <c r="AP142" t="s">
        <v>459</v>
      </c>
      <c r="AR142" t="s">
        <v>459</v>
      </c>
    </row>
    <row r="143" spans="1:44">
      <c r="A143">
        <v>4011400</v>
      </c>
      <c r="B143" t="s">
        <v>16</v>
      </c>
      <c r="D143">
        <v>1</v>
      </c>
      <c r="E143">
        <v>95854</v>
      </c>
      <c r="F143" s="229">
        <v>45840</v>
      </c>
      <c r="G143" t="s">
        <v>74</v>
      </c>
      <c r="H143" t="s">
        <v>77</v>
      </c>
      <c r="I143" t="s">
        <v>452</v>
      </c>
      <c r="J143" t="s">
        <v>7</v>
      </c>
      <c r="K143" t="s">
        <v>5</v>
      </c>
      <c r="L143" t="s">
        <v>18</v>
      </c>
      <c r="M143" t="s">
        <v>453</v>
      </c>
      <c r="N143" t="s">
        <v>11</v>
      </c>
      <c r="P143" t="s">
        <v>454</v>
      </c>
      <c r="Q143" t="s">
        <v>455</v>
      </c>
      <c r="R143" t="s">
        <v>33</v>
      </c>
      <c r="S143" t="s">
        <v>72</v>
      </c>
      <c r="U143" t="s">
        <v>70</v>
      </c>
      <c r="V143">
        <v>1</v>
      </c>
      <c r="Y143" t="s">
        <v>108</v>
      </c>
      <c r="Z143">
        <v>6061077</v>
      </c>
      <c r="AA143">
        <v>13</v>
      </c>
      <c r="AB143" t="s">
        <v>463</v>
      </c>
      <c r="AC143">
        <v>1</v>
      </c>
      <c r="AH143" t="s">
        <v>457</v>
      </c>
      <c r="AI143">
        <v>26613259</v>
      </c>
      <c r="AJ143" t="s">
        <v>258</v>
      </c>
      <c r="AK143">
        <v>67404</v>
      </c>
      <c r="AL143" t="s">
        <v>232</v>
      </c>
      <c r="AM143">
        <v>71</v>
      </c>
      <c r="AN143" t="s">
        <v>459</v>
      </c>
      <c r="AP143" t="s">
        <v>459</v>
      </c>
      <c r="AR143" t="s">
        <v>459</v>
      </c>
    </row>
    <row r="144" spans="1:44">
      <c r="A144">
        <v>4011400</v>
      </c>
      <c r="B144" t="s">
        <v>16</v>
      </c>
      <c r="D144">
        <v>1</v>
      </c>
      <c r="E144">
        <v>95854</v>
      </c>
      <c r="F144" s="229">
        <v>45840</v>
      </c>
      <c r="G144" t="s">
        <v>74</v>
      </c>
      <c r="H144" t="s">
        <v>77</v>
      </c>
      <c r="I144" t="s">
        <v>452</v>
      </c>
      <c r="J144" t="s">
        <v>7</v>
      </c>
      <c r="K144" t="s">
        <v>5</v>
      </c>
      <c r="L144" t="s">
        <v>18</v>
      </c>
      <c r="M144" t="s">
        <v>453</v>
      </c>
      <c r="N144" t="s">
        <v>11</v>
      </c>
      <c r="P144" t="s">
        <v>454</v>
      </c>
      <c r="Q144" t="s">
        <v>455</v>
      </c>
      <c r="R144" t="s">
        <v>33</v>
      </c>
      <c r="S144" t="s">
        <v>72</v>
      </c>
      <c r="U144" t="s">
        <v>70</v>
      </c>
      <c r="V144">
        <v>1</v>
      </c>
      <c r="Y144" t="s">
        <v>108</v>
      </c>
      <c r="Z144">
        <v>6061077</v>
      </c>
      <c r="AA144">
        <v>13</v>
      </c>
      <c r="AB144" t="s">
        <v>463</v>
      </c>
      <c r="AC144">
        <v>1</v>
      </c>
      <c r="AH144" t="s">
        <v>457</v>
      </c>
      <c r="AI144">
        <v>26613260</v>
      </c>
      <c r="AJ144" t="s">
        <v>258</v>
      </c>
      <c r="AK144">
        <v>67404</v>
      </c>
      <c r="AL144" t="s">
        <v>232</v>
      </c>
      <c r="AM144">
        <v>48</v>
      </c>
      <c r="AN144" t="s">
        <v>459</v>
      </c>
      <c r="AP144" t="s">
        <v>459</v>
      </c>
      <c r="AR144" t="s">
        <v>459</v>
      </c>
    </row>
    <row r="145" spans="1:44">
      <c r="A145">
        <v>4011400</v>
      </c>
      <c r="B145" t="s">
        <v>16</v>
      </c>
      <c r="D145">
        <v>1</v>
      </c>
      <c r="E145">
        <v>95854</v>
      </c>
      <c r="F145" s="229">
        <v>45840</v>
      </c>
      <c r="G145" t="s">
        <v>74</v>
      </c>
      <c r="H145" t="s">
        <v>77</v>
      </c>
      <c r="I145" t="s">
        <v>452</v>
      </c>
      <c r="J145" t="s">
        <v>7</v>
      </c>
      <c r="K145" t="s">
        <v>5</v>
      </c>
      <c r="L145" t="s">
        <v>18</v>
      </c>
      <c r="M145" t="s">
        <v>453</v>
      </c>
      <c r="N145" t="s">
        <v>11</v>
      </c>
      <c r="P145" t="s">
        <v>454</v>
      </c>
      <c r="Q145" t="s">
        <v>455</v>
      </c>
      <c r="R145" t="s">
        <v>33</v>
      </c>
      <c r="S145" t="s">
        <v>72</v>
      </c>
      <c r="U145" t="s">
        <v>70</v>
      </c>
      <c r="V145">
        <v>1</v>
      </c>
      <c r="Y145" t="s">
        <v>108</v>
      </c>
      <c r="Z145">
        <v>6061104</v>
      </c>
      <c r="AA145">
        <v>14</v>
      </c>
      <c r="AB145" t="s">
        <v>464</v>
      </c>
      <c r="AC145">
        <v>1</v>
      </c>
      <c r="AD145">
        <v>3</v>
      </c>
      <c r="AE145">
        <v>11</v>
      </c>
      <c r="AH145" t="s">
        <v>457</v>
      </c>
      <c r="AI145">
        <v>26543303</v>
      </c>
      <c r="AJ145" t="s">
        <v>255</v>
      </c>
      <c r="AK145">
        <v>66333</v>
      </c>
      <c r="AL145" t="s">
        <v>465</v>
      </c>
      <c r="AM145">
        <v>138</v>
      </c>
      <c r="AN145" t="s">
        <v>458</v>
      </c>
      <c r="AP145" t="s">
        <v>459</v>
      </c>
      <c r="AR145" t="s">
        <v>459</v>
      </c>
    </row>
    <row r="146" spans="1:44">
      <c r="A146">
        <v>4011400</v>
      </c>
      <c r="B146" t="s">
        <v>16</v>
      </c>
      <c r="D146">
        <v>1</v>
      </c>
      <c r="E146">
        <v>95854</v>
      </c>
      <c r="F146" s="229">
        <v>45840</v>
      </c>
      <c r="G146" t="s">
        <v>74</v>
      </c>
      <c r="H146" t="s">
        <v>77</v>
      </c>
      <c r="I146" t="s">
        <v>452</v>
      </c>
      <c r="J146" t="s">
        <v>7</v>
      </c>
      <c r="K146" t="s">
        <v>5</v>
      </c>
      <c r="L146" t="s">
        <v>18</v>
      </c>
      <c r="M146" t="s">
        <v>453</v>
      </c>
      <c r="N146" t="s">
        <v>11</v>
      </c>
      <c r="P146" t="s">
        <v>454</v>
      </c>
      <c r="Q146" t="s">
        <v>455</v>
      </c>
      <c r="R146" t="s">
        <v>33</v>
      </c>
      <c r="S146" t="s">
        <v>72</v>
      </c>
      <c r="U146" t="s">
        <v>70</v>
      </c>
      <c r="V146">
        <v>1</v>
      </c>
      <c r="Y146" t="s">
        <v>108</v>
      </c>
      <c r="Z146">
        <v>6061104</v>
      </c>
      <c r="AA146">
        <v>14</v>
      </c>
      <c r="AB146" t="s">
        <v>464</v>
      </c>
      <c r="AC146">
        <v>1</v>
      </c>
      <c r="AH146" t="s">
        <v>457</v>
      </c>
      <c r="AI146">
        <v>26543304</v>
      </c>
      <c r="AJ146" t="s">
        <v>255</v>
      </c>
      <c r="AK146">
        <v>66333</v>
      </c>
      <c r="AL146" t="s">
        <v>465</v>
      </c>
      <c r="AM146">
        <v>135</v>
      </c>
      <c r="AN146" t="s">
        <v>458</v>
      </c>
      <c r="AP146" t="s">
        <v>459</v>
      </c>
      <c r="AR146" t="s">
        <v>459</v>
      </c>
    </row>
    <row r="147" spans="1:44">
      <c r="A147">
        <v>4011400</v>
      </c>
      <c r="B147" t="s">
        <v>16</v>
      </c>
      <c r="D147">
        <v>1</v>
      </c>
      <c r="E147">
        <v>95854</v>
      </c>
      <c r="F147" s="229">
        <v>45840</v>
      </c>
      <c r="G147" t="s">
        <v>74</v>
      </c>
      <c r="H147" t="s">
        <v>77</v>
      </c>
      <c r="I147" t="s">
        <v>452</v>
      </c>
      <c r="J147" t="s">
        <v>7</v>
      </c>
      <c r="K147" t="s">
        <v>5</v>
      </c>
      <c r="L147" t="s">
        <v>18</v>
      </c>
      <c r="M147" t="s">
        <v>453</v>
      </c>
      <c r="N147" t="s">
        <v>11</v>
      </c>
      <c r="P147" t="s">
        <v>454</v>
      </c>
      <c r="Q147" t="s">
        <v>455</v>
      </c>
      <c r="R147" t="s">
        <v>33</v>
      </c>
      <c r="S147" t="s">
        <v>72</v>
      </c>
      <c r="U147" t="s">
        <v>70</v>
      </c>
      <c r="V147">
        <v>1</v>
      </c>
      <c r="Y147" t="s">
        <v>108</v>
      </c>
      <c r="Z147">
        <v>6061104</v>
      </c>
      <c r="AA147">
        <v>14</v>
      </c>
      <c r="AB147" t="s">
        <v>464</v>
      </c>
      <c r="AC147">
        <v>1</v>
      </c>
      <c r="AH147" t="s">
        <v>457</v>
      </c>
      <c r="AI147">
        <v>26543305</v>
      </c>
      <c r="AJ147" t="s">
        <v>255</v>
      </c>
      <c r="AK147">
        <v>66333</v>
      </c>
      <c r="AL147" t="s">
        <v>465</v>
      </c>
      <c r="AM147">
        <v>102</v>
      </c>
      <c r="AN147" t="s">
        <v>458</v>
      </c>
      <c r="AP147" t="s">
        <v>459</v>
      </c>
      <c r="AR147" t="s">
        <v>459</v>
      </c>
    </row>
    <row r="148" spans="1:44">
      <c r="A148">
        <v>4011400</v>
      </c>
      <c r="B148" t="s">
        <v>16</v>
      </c>
      <c r="D148">
        <v>1</v>
      </c>
      <c r="E148">
        <v>95854</v>
      </c>
      <c r="F148" s="229">
        <v>45840</v>
      </c>
      <c r="G148" t="s">
        <v>74</v>
      </c>
      <c r="H148" t="s">
        <v>77</v>
      </c>
      <c r="I148" t="s">
        <v>452</v>
      </c>
      <c r="J148" t="s">
        <v>7</v>
      </c>
      <c r="K148" t="s">
        <v>5</v>
      </c>
      <c r="L148" t="s">
        <v>18</v>
      </c>
      <c r="M148" t="s">
        <v>453</v>
      </c>
      <c r="N148" t="s">
        <v>11</v>
      </c>
      <c r="P148" t="s">
        <v>454</v>
      </c>
      <c r="Q148" t="s">
        <v>455</v>
      </c>
      <c r="R148" t="s">
        <v>33</v>
      </c>
      <c r="S148" t="s">
        <v>72</v>
      </c>
      <c r="U148" t="s">
        <v>70</v>
      </c>
      <c r="V148">
        <v>1</v>
      </c>
      <c r="Y148" t="s">
        <v>108</v>
      </c>
      <c r="Z148">
        <v>6061108</v>
      </c>
      <c r="AA148">
        <v>15</v>
      </c>
      <c r="AB148" t="s">
        <v>464</v>
      </c>
      <c r="AC148">
        <v>1</v>
      </c>
      <c r="AD148">
        <v>5</v>
      </c>
      <c r="AE148">
        <v>53</v>
      </c>
      <c r="AH148" t="s">
        <v>457</v>
      </c>
      <c r="AI148">
        <v>26543309</v>
      </c>
      <c r="AJ148" t="s">
        <v>254</v>
      </c>
      <c r="AK148">
        <v>67550</v>
      </c>
      <c r="AL148" t="s">
        <v>466</v>
      </c>
      <c r="AM148">
        <v>113</v>
      </c>
      <c r="AN148" t="s">
        <v>458</v>
      </c>
      <c r="AP148" t="s">
        <v>459</v>
      </c>
      <c r="AR148" t="s">
        <v>459</v>
      </c>
    </row>
    <row r="149" spans="1:44">
      <c r="A149">
        <v>4011400</v>
      </c>
      <c r="B149" t="s">
        <v>16</v>
      </c>
      <c r="D149">
        <v>1</v>
      </c>
      <c r="E149">
        <v>95854</v>
      </c>
      <c r="F149" s="229">
        <v>45840</v>
      </c>
      <c r="G149" t="s">
        <v>74</v>
      </c>
      <c r="H149" t="s">
        <v>77</v>
      </c>
      <c r="I149" t="s">
        <v>452</v>
      </c>
      <c r="J149" t="s">
        <v>7</v>
      </c>
      <c r="K149" t="s">
        <v>5</v>
      </c>
      <c r="L149" t="s">
        <v>18</v>
      </c>
      <c r="M149" t="s">
        <v>453</v>
      </c>
      <c r="N149" t="s">
        <v>11</v>
      </c>
      <c r="P149" t="s">
        <v>454</v>
      </c>
      <c r="Q149" t="s">
        <v>455</v>
      </c>
      <c r="R149" t="s">
        <v>33</v>
      </c>
      <c r="S149" t="s">
        <v>72</v>
      </c>
      <c r="U149" t="s">
        <v>70</v>
      </c>
      <c r="V149">
        <v>1</v>
      </c>
      <c r="Y149" t="s">
        <v>108</v>
      </c>
      <c r="Z149">
        <v>6061108</v>
      </c>
      <c r="AA149">
        <v>15</v>
      </c>
      <c r="AB149" t="s">
        <v>464</v>
      </c>
      <c r="AC149">
        <v>1</v>
      </c>
      <c r="AH149" t="s">
        <v>457</v>
      </c>
      <c r="AI149">
        <v>26543310</v>
      </c>
      <c r="AJ149" t="s">
        <v>254</v>
      </c>
      <c r="AK149">
        <v>67550</v>
      </c>
      <c r="AL149" t="s">
        <v>466</v>
      </c>
      <c r="AM149">
        <v>103</v>
      </c>
      <c r="AN149" t="s">
        <v>458</v>
      </c>
      <c r="AP149" t="s">
        <v>459</v>
      </c>
      <c r="AR149" t="s">
        <v>459</v>
      </c>
    </row>
    <row r="150" spans="1:44">
      <c r="A150">
        <v>4011400</v>
      </c>
      <c r="B150" t="s">
        <v>16</v>
      </c>
      <c r="D150">
        <v>1</v>
      </c>
      <c r="E150">
        <v>95854</v>
      </c>
      <c r="F150" s="229">
        <v>45840</v>
      </c>
      <c r="G150" t="s">
        <v>74</v>
      </c>
      <c r="H150" t="s">
        <v>77</v>
      </c>
      <c r="I150" t="s">
        <v>452</v>
      </c>
      <c r="J150" t="s">
        <v>7</v>
      </c>
      <c r="K150" t="s">
        <v>5</v>
      </c>
      <c r="L150" t="s">
        <v>18</v>
      </c>
      <c r="M150" t="s">
        <v>453</v>
      </c>
      <c r="N150" t="s">
        <v>11</v>
      </c>
      <c r="P150" t="s">
        <v>454</v>
      </c>
      <c r="Q150" t="s">
        <v>455</v>
      </c>
      <c r="R150" t="s">
        <v>33</v>
      </c>
      <c r="S150" t="s">
        <v>72</v>
      </c>
      <c r="U150" t="s">
        <v>70</v>
      </c>
      <c r="V150">
        <v>1</v>
      </c>
      <c r="Y150" t="s">
        <v>108</v>
      </c>
      <c r="Z150">
        <v>6061108</v>
      </c>
      <c r="AA150">
        <v>15</v>
      </c>
      <c r="AB150" t="s">
        <v>464</v>
      </c>
      <c r="AC150">
        <v>1</v>
      </c>
      <c r="AH150" t="s">
        <v>457</v>
      </c>
      <c r="AI150">
        <v>26543311</v>
      </c>
      <c r="AJ150" t="s">
        <v>254</v>
      </c>
      <c r="AK150">
        <v>67550</v>
      </c>
      <c r="AL150" t="s">
        <v>466</v>
      </c>
      <c r="AM150">
        <v>115</v>
      </c>
      <c r="AN150" t="s">
        <v>458</v>
      </c>
      <c r="AP150" t="s">
        <v>459</v>
      </c>
      <c r="AR150" t="s">
        <v>459</v>
      </c>
    </row>
    <row r="151" spans="1:44">
      <c r="A151">
        <v>4011400</v>
      </c>
      <c r="B151" t="s">
        <v>16</v>
      </c>
      <c r="D151">
        <v>1</v>
      </c>
      <c r="E151">
        <v>95854</v>
      </c>
      <c r="F151" s="229">
        <v>45840</v>
      </c>
      <c r="G151" t="s">
        <v>74</v>
      </c>
      <c r="H151" t="s">
        <v>77</v>
      </c>
      <c r="I151" t="s">
        <v>452</v>
      </c>
      <c r="J151" t="s">
        <v>7</v>
      </c>
      <c r="K151" t="s">
        <v>5</v>
      </c>
      <c r="L151" t="s">
        <v>18</v>
      </c>
      <c r="M151" t="s">
        <v>453</v>
      </c>
      <c r="N151" t="s">
        <v>11</v>
      </c>
      <c r="P151" t="s">
        <v>454</v>
      </c>
      <c r="Q151" t="s">
        <v>455</v>
      </c>
      <c r="R151" t="s">
        <v>33</v>
      </c>
      <c r="S151" t="s">
        <v>72</v>
      </c>
      <c r="U151" t="s">
        <v>70</v>
      </c>
      <c r="V151">
        <v>1</v>
      </c>
      <c r="Y151" t="s">
        <v>108</v>
      </c>
      <c r="Z151">
        <v>6061108</v>
      </c>
      <c r="AA151">
        <v>15</v>
      </c>
      <c r="AB151" t="s">
        <v>464</v>
      </c>
      <c r="AC151">
        <v>1</v>
      </c>
      <c r="AH151" t="s">
        <v>457</v>
      </c>
      <c r="AI151">
        <v>26543312</v>
      </c>
      <c r="AJ151" t="s">
        <v>254</v>
      </c>
      <c r="AK151">
        <v>67550</v>
      </c>
      <c r="AL151" t="s">
        <v>466</v>
      </c>
      <c r="AM151">
        <v>84</v>
      </c>
      <c r="AN151" t="s">
        <v>458</v>
      </c>
      <c r="AP151" t="s">
        <v>459</v>
      </c>
      <c r="AR151" t="s">
        <v>459</v>
      </c>
    </row>
    <row r="152" spans="1:44">
      <c r="A152">
        <v>4011400</v>
      </c>
      <c r="B152" t="s">
        <v>16</v>
      </c>
      <c r="D152">
        <v>1</v>
      </c>
      <c r="E152">
        <v>95854</v>
      </c>
      <c r="F152" s="229">
        <v>45840</v>
      </c>
      <c r="G152" t="s">
        <v>74</v>
      </c>
      <c r="H152" t="s">
        <v>77</v>
      </c>
      <c r="I152" t="s">
        <v>452</v>
      </c>
      <c r="J152" t="s">
        <v>7</v>
      </c>
      <c r="K152" t="s">
        <v>5</v>
      </c>
      <c r="L152" t="s">
        <v>18</v>
      </c>
      <c r="M152" t="s">
        <v>453</v>
      </c>
      <c r="N152" t="s">
        <v>11</v>
      </c>
      <c r="P152" t="s">
        <v>454</v>
      </c>
      <c r="Q152" t="s">
        <v>455</v>
      </c>
      <c r="R152" t="s">
        <v>33</v>
      </c>
      <c r="S152" t="s">
        <v>72</v>
      </c>
      <c r="U152" t="s">
        <v>70</v>
      </c>
      <c r="V152">
        <v>1</v>
      </c>
      <c r="Y152" t="s">
        <v>108</v>
      </c>
      <c r="Z152">
        <v>6061108</v>
      </c>
      <c r="AA152">
        <v>15</v>
      </c>
      <c r="AB152" t="s">
        <v>464</v>
      </c>
      <c r="AC152">
        <v>1</v>
      </c>
      <c r="AH152" t="s">
        <v>457</v>
      </c>
      <c r="AI152">
        <v>26543346</v>
      </c>
      <c r="AJ152" t="s">
        <v>254</v>
      </c>
      <c r="AK152">
        <v>67550</v>
      </c>
      <c r="AL152" t="s">
        <v>466</v>
      </c>
      <c r="AM152">
        <v>122</v>
      </c>
      <c r="AN152" t="s">
        <v>458</v>
      </c>
      <c r="AP152" t="s">
        <v>459</v>
      </c>
      <c r="AR152" t="s">
        <v>459</v>
      </c>
    </row>
    <row r="153" spans="1:44">
      <c r="A153">
        <v>4011400</v>
      </c>
      <c r="B153" t="s">
        <v>16</v>
      </c>
      <c r="D153">
        <v>1</v>
      </c>
      <c r="E153">
        <v>95854</v>
      </c>
      <c r="F153" s="229">
        <v>45840</v>
      </c>
      <c r="G153" t="s">
        <v>74</v>
      </c>
      <c r="H153" t="s">
        <v>77</v>
      </c>
      <c r="I153" t="s">
        <v>452</v>
      </c>
      <c r="J153" t="s">
        <v>7</v>
      </c>
      <c r="K153" t="s">
        <v>5</v>
      </c>
      <c r="L153" t="s">
        <v>18</v>
      </c>
      <c r="M153" t="s">
        <v>453</v>
      </c>
      <c r="N153" t="s">
        <v>11</v>
      </c>
      <c r="P153" t="s">
        <v>454</v>
      </c>
      <c r="Q153" t="s">
        <v>455</v>
      </c>
      <c r="R153" t="s">
        <v>33</v>
      </c>
      <c r="S153" t="s">
        <v>72</v>
      </c>
      <c r="U153" t="s">
        <v>70</v>
      </c>
      <c r="V153">
        <v>1</v>
      </c>
      <c r="Y153" t="s">
        <v>108</v>
      </c>
      <c r="Z153">
        <v>6061117</v>
      </c>
      <c r="AA153">
        <v>16</v>
      </c>
      <c r="AB153" t="s">
        <v>464</v>
      </c>
      <c r="AC153">
        <v>1</v>
      </c>
      <c r="AD153">
        <v>13</v>
      </c>
      <c r="AE153">
        <v>113</v>
      </c>
      <c r="AH153" t="s">
        <v>457</v>
      </c>
      <c r="AI153">
        <v>26543321</v>
      </c>
      <c r="AJ153" t="s">
        <v>253</v>
      </c>
      <c r="AK153">
        <v>69182</v>
      </c>
      <c r="AL153" t="s">
        <v>461</v>
      </c>
      <c r="AM153">
        <v>92</v>
      </c>
      <c r="AN153" t="s">
        <v>458</v>
      </c>
      <c r="AP153" t="s">
        <v>459</v>
      </c>
      <c r="AR153" t="s">
        <v>459</v>
      </c>
    </row>
    <row r="154" spans="1:44">
      <c r="A154">
        <v>4011400</v>
      </c>
      <c r="B154" t="s">
        <v>16</v>
      </c>
      <c r="D154">
        <v>1</v>
      </c>
      <c r="E154">
        <v>95854</v>
      </c>
      <c r="F154" s="229">
        <v>45840</v>
      </c>
      <c r="G154" t="s">
        <v>74</v>
      </c>
      <c r="H154" t="s">
        <v>77</v>
      </c>
      <c r="I154" t="s">
        <v>452</v>
      </c>
      <c r="J154" t="s">
        <v>7</v>
      </c>
      <c r="K154" t="s">
        <v>5</v>
      </c>
      <c r="L154" t="s">
        <v>18</v>
      </c>
      <c r="M154" t="s">
        <v>453</v>
      </c>
      <c r="N154" t="s">
        <v>11</v>
      </c>
      <c r="P154" t="s">
        <v>454</v>
      </c>
      <c r="Q154" t="s">
        <v>455</v>
      </c>
      <c r="R154" t="s">
        <v>33</v>
      </c>
      <c r="S154" t="s">
        <v>72</v>
      </c>
      <c r="U154" t="s">
        <v>70</v>
      </c>
      <c r="V154">
        <v>1</v>
      </c>
      <c r="Y154" t="s">
        <v>108</v>
      </c>
      <c r="Z154">
        <v>6061117</v>
      </c>
      <c r="AA154">
        <v>16</v>
      </c>
      <c r="AB154" t="s">
        <v>464</v>
      </c>
      <c r="AC154">
        <v>1</v>
      </c>
      <c r="AH154" t="s">
        <v>457</v>
      </c>
      <c r="AI154">
        <v>26543322</v>
      </c>
      <c r="AJ154" t="s">
        <v>253</v>
      </c>
      <c r="AK154">
        <v>69182</v>
      </c>
      <c r="AL154" t="s">
        <v>461</v>
      </c>
      <c r="AM154">
        <v>70</v>
      </c>
      <c r="AN154" t="s">
        <v>458</v>
      </c>
      <c r="AP154" t="s">
        <v>459</v>
      </c>
      <c r="AR154" t="s">
        <v>459</v>
      </c>
    </row>
    <row r="155" spans="1:44">
      <c r="A155">
        <v>4011400</v>
      </c>
      <c r="B155" t="s">
        <v>16</v>
      </c>
      <c r="D155">
        <v>1</v>
      </c>
      <c r="E155">
        <v>95854</v>
      </c>
      <c r="F155" s="229">
        <v>45840</v>
      </c>
      <c r="G155" t="s">
        <v>74</v>
      </c>
      <c r="H155" t="s">
        <v>77</v>
      </c>
      <c r="I155" t="s">
        <v>452</v>
      </c>
      <c r="J155" t="s">
        <v>7</v>
      </c>
      <c r="K155" t="s">
        <v>5</v>
      </c>
      <c r="L155" t="s">
        <v>18</v>
      </c>
      <c r="M155" t="s">
        <v>453</v>
      </c>
      <c r="N155" t="s">
        <v>11</v>
      </c>
      <c r="P155" t="s">
        <v>454</v>
      </c>
      <c r="Q155" t="s">
        <v>455</v>
      </c>
      <c r="R155" t="s">
        <v>33</v>
      </c>
      <c r="S155" t="s">
        <v>72</v>
      </c>
      <c r="U155" t="s">
        <v>70</v>
      </c>
      <c r="V155">
        <v>1</v>
      </c>
      <c r="Y155" t="s">
        <v>108</v>
      </c>
      <c r="Z155">
        <v>6061117</v>
      </c>
      <c r="AA155">
        <v>16</v>
      </c>
      <c r="AB155" t="s">
        <v>464</v>
      </c>
      <c r="AC155">
        <v>1</v>
      </c>
      <c r="AH155" t="s">
        <v>457</v>
      </c>
      <c r="AI155">
        <v>26543324</v>
      </c>
      <c r="AJ155" t="s">
        <v>253</v>
      </c>
      <c r="AK155">
        <v>69182</v>
      </c>
      <c r="AL155" t="s">
        <v>461</v>
      </c>
      <c r="AM155">
        <v>96</v>
      </c>
      <c r="AN155" t="s">
        <v>458</v>
      </c>
      <c r="AP155" t="s">
        <v>459</v>
      </c>
      <c r="AR155" t="s">
        <v>459</v>
      </c>
    </row>
    <row r="156" spans="1:44">
      <c r="A156">
        <v>4011400</v>
      </c>
      <c r="B156" t="s">
        <v>16</v>
      </c>
      <c r="D156">
        <v>1</v>
      </c>
      <c r="E156">
        <v>95854</v>
      </c>
      <c r="F156" s="229">
        <v>45840</v>
      </c>
      <c r="G156" t="s">
        <v>74</v>
      </c>
      <c r="H156" t="s">
        <v>77</v>
      </c>
      <c r="I156" t="s">
        <v>452</v>
      </c>
      <c r="J156" t="s">
        <v>7</v>
      </c>
      <c r="K156" t="s">
        <v>5</v>
      </c>
      <c r="L156" t="s">
        <v>18</v>
      </c>
      <c r="M156" t="s">
        <v>453</v>
      </c>
      <c r="N156" t="s">
        <v>11</v>
      </c>
      <c r="P156" t="s">
        <v>454</v>
      </c>
      <c r="Q156" t="s">
        <v>455</v>
      </c>
      <c r="R156" t="s">
        <v>33</v>
      </c>
      <c r="S156" t="s">
        <v>72</v>
      </c>
      <c r="U156" t="s">
        <v>70</v>
      </c>
      <c r="V156">
        <v>1</v>
      </c>
      <c r="Y156" t="s">
        <v>108</v>
      </c>
      <c r="Z156">
        <v>6061117</v>
      </c>
      <c r="AA156">
        <v>16</v>
      </c>
      <c r="AB156" t="s">
        <v>464</v>
      </c>
      <c r="AC156">
        <v>1</v>
      </c>
      <c r="AH156" t="s">
        <v>457</v>
      </c>
      <c r="AI156">
        <v>26543326</v>
      </c>
      <c r="AJ156" t="s">
        <v>253</v>
      </c>
      <c r="AK156">
        <v>69182</v>
      </c>
      <c r="AL156" t="s">
        <v>461</v>
      </c>
      <c r="AM156">
        <v>99</v>
      </c>
      <c r="AN156" t="s">
        <v>458</v>
      </c>
      <c r="AP156" t="s">
        <v>459</v>
      </c>
      <c r="AR156" t="s">
        <v>459</v>
      </c>
    </row>
    <row r="157" spans="1:44">
      <c r="A157">
        <v>4011400</v>
      </c>
      <c r="B157" t="s">
        <v>16</v>
      </c>
      <c r="D157">
        <v>1</v>
      </c>
      <c r="E157">
        <v>95854</v>
      </c>
      <c r="F157" s="229">
        <v>45840</v>
      </c>
      <c r="G157" t="s">
        <v>74</v>
      </c>
      <c r="H157" t="s">
        <v>77</v>
      </c>
      <c r="I157" t="s">
        <v>452</v>
      </c>
      <c r="J157" t="s">
        <v>7</v>
      </c>
      <c r="K157" t="s">
        <v>5</v>
      </c>
      <c r="L157" t="s">
        <v>18</v>
      </c>
      <c r="M157" t="s">
        <v>453</v>
      </c>
      <c r="N157" t="s">
        <v>11</v>
      </c>
      <c r="P157" t="s">
        <v>454</v>
      </c>
      <c r="Q157" t="s">
        <v>455</v>
      </c>
      <c r="R157" t="s">
        <v>33</v>
      </c>
      <c r="S157" t="s">
        <v>72</v>
      </c>
      <c r="U157" t="s">
        <v>70</v>
      </c>
      <c r="V157">
        <v>1</v>
      </c>
      <c r="Y157" t="s">
        <v>108</v>
      </c>
      <c r="Z157">
        <v>6061117</v>
      </c>
      <c r="AA157">
        <v>16</v>
      </c>
      <c r="AB157" t="s">
        <v>464</v>
      </c>
      <c r="AC157">
        <v>1</v>
      </c>
      <c r="AH157" t="s">
        <v>457</v>
      </c>
      <c r="AI157">
        <v>26543328</v>
      </c>
      <c r="AJ157" t="s">
        <v>253</v>
      </c>
      <c r="AK157">
        <v>69182</v>
      </c>
      <c r="AL157" t="s">
        <v>461</v>
      </c>
      <c r="AM157">
        <v>100</v>
      </c>
      <c r="AN157" t="s">
        <v>458</v>
      </c>
      <c r="AP157" t="s">
        <v>459</v>
      </c>
      <c r="AR157" t="s">
        <v>459</v>
      </c>
    </row>
    <row r="158" spans="1:44">
      <c r="A158">
        <v>4011400</v>
      </c>
      <c r="B158" t="s">
        <v>16</v>
      </c>
      <c r="D158">
        <v>1</v>
      </c>
      <c r="E158">
        <v>95854</v>
      </c>
      <c r="F158" s="229">
        <v>45840</v>
      </c>
      <c r="G158" t="s">
        <v>74</v>
      </c>
      <c r="H158" t="s">
        <v>77</v>
      </c>
      <c r="I158" t="s">
        <v>452</v>
      </c>
      <c r="J158" t="s">
        <v>7</v>
      </c>
      <c r="K158" t="s">
        <v>5</v>
      </c>
      <c r="L158" t="s">
        <v>18</v>
      </c>
      <c r="M158" t="s">
        <v>453</v>
      </c>
      <c r="N158" t="s">
        <v>11</v>
      </c>
      <c r="P158" t="s">
        <v>454</v>
      </c>
      <c r="Q158" t="s">
        <v>455</v>
      </c>
      <c r="R158" t="s">
        <v>33</v>
      </c>
      <c r="S158" t="s">
        <v>72</v>
      </c>
      <c r="U158" t="s">
        <v>70</v>
      </c>
      <c r="V158">
        <v>1</v>
      </c>
      <c r="Y158" t="s">
        <v>108</v>
      </c>
      <c r="Z158">
        <v>6061117</v>
      </c>
      <c r="AA158">
        <v>16</v>
      </c>
      <c r="AB158" t="s">
        <v>464</v>
      </c>
      <c r="AC158">
        <v>1</v>
      </c>
      <c r="AH158" t="s">
        <v>457</v>
      </c>
      <c r="AI158">
        <v>26543330</v>
      </c>
      <c r="AJ158" t="s">
        <v>253</v>
      </c>
      <c r="AK158">
        <v>69182</v>
      </c>
      <c r="AL158" t="s">
        <v>461</v>
      </c>
      <c r="AM158">
        <v>74</v>
      </c>
      <c r="AN158" t="s">
        <v>458</v>
      </c>
      <c r="AP158" t="s">
        <v>459</v>
      </c>
      <c r="AR158" t="s">
        <v>459</v>
      </c>
    </row>
    <row r="159" spans="1:44">
      <c r="A159">
        <v>4011400</v>
      </c>
      <c r="B159" t="s">
        <v>16</v>
      </c>
      <c r="D159">
        <v>1</v>
      </c>
      <c r="E159">
        <v>95854</v>
      </c>
      <c r="F159" s="229">
        <v>45840</v>
      </c>
      <c r="G159" t="s">
        <v>74</v>
      </c>
      <c r="H159" t="s">
        <v>77</v>
      </c>
      <c r="I159" t="s">
        <v>452</v>
      </c>
      <c r="J159" t="s">
        <v>7</v>
      </c>
      <c r="K159" t="s">
        <v>5</v>
      </c>
      <c r="L159" t="s">
        <v>18</v>
      </c>
      <c r="M159" t="s">
        <v>453</v>
      </c>
      <c r="N159" t="s">
        <v>11</v>
      </c>
      <c r="P159" t="s">
        <v>454</v>
      </c>
      <c r="Q159" t="s">
        <v>455</v>
      </c>
      <c r="R159" t="s">
        <v>33</v>
      </c>
      <c r="S159" t="s">
        <v>72</v>
      </c>
      <c r="U159" t="s">
        <v>70</v>
      </c>
      <c r="V159">
        <v>1</v>
      </c>
      <c r="Y159" t="s">
        <v>108</v>
      </c>
      <c r="Z159">
        <v>6061117</v>
      </c>
      <c r="AA159">
        <v>16</v>
      </c>
      <c r="AB159" t="s">
        <v>464</v>
      </c>
      <c r="AC159">
        <v>1</v>
      </c>
      <c r="AH159" t="s">
        <v>457</v>
      </c>
      <c r="AI159">
        <v>26543331</v>
      </c>
      <c r="AJ159" t="s">
        <v>253</v>
      </c>
      <c r="AK159">
        <v>69182</v>
      </c>
      <c r="AL159" t="s">
        <v>461</v>
      </c>
      <c r="AM159">
        <v>92</v>
      </c>
      <c r="AN159" t="s">
        <v>458</v>
      </c>
      <c r="AP159" t="s">
        <v>459</v>
      </c>
      <c r="AR159" t="s">
        <v>459</v>
      </c>
    </row>
    <row r="160" spans="1:44">
      <c r="A160">
        <v>4011400</v>
      </c>
      <c r="B160" t="s">
        <v>16</v>
      </c>
      <c r="D160">
        <v>1</v>
      </c>
      <c r="E160">
        <v>95854</v>
      </c>
      <c r="F160" s="229">
        <v>45840</v>
      </c>
      <c r="G160" t="s">
        <v>74</v>
      </c>
      <c r="H160" t="s">
        <v>77</v>
      </c>
      <c r="I160" t="s">
        <v>452</v>
      </c>
      <c r="J160" t="s">
        <v>7</v>
      </c>
      <c r="K160" t="s">
        <v>5</v>
      </c>
      <c r="L160" t="s">
        <v>18</v>
      </c>
      <c r="M160" t="s">
        <v>453</v>
      </c>
      <c r="N160" t="s">
        <v>11</v>
      </c>
      <c r="P160" t="s">
        <v>454</v>
      </c>
      <c r="Q160" t="s">
        <v>455</v>
      </c>
      <c r="R160" t="s">
        <v>33</v>
      </c>
      <c r="S160" t="s">
        <v>72</v>
      </c>
      <c r="U160" t="s">
        <v>70</v>
      </c>
      <c r="V160">
        <v>1</v>
      </c>
      <c r="Y160" t="s">
        <v>108</v>
      </c>
      <c r="Z160">
        <v>6061117</v>
      </c>
      <c r="AA160">
        <v>16</v>
      </c>
      <c r="AB160" t="s">
        <v>464</v>
      </c>
      <c r="AC160">
        <v>1</v>
      </c>
      <c r="AH160" t="s">
        <v>457</v>
      </c>
      <c r="AI160">
        <v>26543332</v>
      </c>
      <c r="AJ160" t="s">
        <v>253</v>
      </c>
      <c r="AK160">
        <v>69182</v>
      </c>
      <c r="AL160" t="s">
        <v>461</v>
      </c>
      <c r="AM160">
        <v>95</v>
      </c>
      <c r="AN160" t="s">
        <v>458</v>
      </c>
      <c r="AP160" t="s">
        <v>459</v>
      </c>
      <c r="AR160" t="s">
        <v>459</v>
      </c>
    </row>
    <row r="161" spans="1:44">
      <c r="A161">
        <v>4011400</v>
      </c>
      <c r="B161" t="s">
        <v>16</v>
      </c>
      <c r="D161">
        <v>1</v>
      </c>
      <c r="E161">
        <v>95854</v>
      </c>
      <c r="F161" s="229">
        <v>45840</v>
      </c>
      <c r="G161" t="s">
        <v>74</v>
      </c>
      <c r="H161" t="s">
        <v>77</v>
      </c>
      <c r="I161" t="s">
        <v>452</v>
      </c>
      <c r="J161" t="s">
        <v>7</v>
      </c>
      <c r="K161" t="s">
        <v>5</v>
      </c>
      <c r="L161" t="s">
        <v>18</v>
      </c>
      <c r="M161" t="s">
        <v>453</v>
      </c>
      <c r="N161" t="s">
        <v>11</v>
      </c>
      <c r="P161" t="s">
        <v>454</v>
      </c>
      <c r="Q161" t="s">
        <v>455</v>
      </c>
      <c r="R161" t="s">
        <v>33</v>
      </c>
      <c r="S161" t="s">
        <v>72</v>
      </c>
      <c r="U161" t="s">
        <v>70</v>
      </c>
      <c r="V161">
        <v>1</v>
      </c>
      <c r="Y161" t="s">
        <v>108</v>
      </c>
      <c r="Z161">
        <v>6061117</v>
      </c>
      <c r="AA161">
        <v>16</v>
      </c>
      <c r="AB161" t="s">
        <v>464</v>
      </c>
      <c r="AC161">
        <v>1</v>
      </c>
      <c r="AH161" t="s">
        <v>457</v>
      </c>
      <c r="AI161">
        <v>26543333</v>
      </c>
      <c r="AJ161" t="s">
        <v>253</v>
      </c>
      <c r="AK161">
        <v>69182</v>
      </c>
      <c r="AL161" t="s">
        <v>461</v>
      </c>
      <c r="AM161">
        <v>71</v>
      </c>
      <c r="AN161" t="s">
        <v>458</v>
      </c>
      <c r="AP161" t="s">
        <v>459</v>
      </c>
      <c r="AR161" t="s">
        <v>459</v>
      </c>
    </row>
    <row r="162" spans="1:44">
      <c r="A162">
        <v>4011400</v>
      </c>
      <c r="B162" t="s">
        <v>16</v>
      </c>
      <c r="D162">
        <v>1</v>
      </c>
      <c r="E162">
        <v>95854</v>
      </c>
      <c r="F162" s="229">
        <v>45840</v>
      </c>
      <c r="G162" t="s">
        <v>74</v>
      </c>
      <c r="H162" t="s">
        <v>77</v>
      </c>
      <c r="I162" t="s">
        <v>452</v>
      </c>
      <c r="J162" t="s">
        <v>7</v>
      </c>
      <c r="K162" t="s">
        <v>5</v>
      </c>
      <c r="L162" t="s">
        <v>18</v>
      </c>
      <c r="M162" t="s">
        <v>453</v>
      </c>
      <c r="N162" t="s">
        <v>11</v>
      </c>
      <c r="P162" t="s">
        <v>454</v>
      </c>
      <c r="Q162" t="s">
        <v>455</v>
      </c>
      <c r="R162" t="s">
        <v>33</v>
      </c>
      <c r="S162" t="s">
        <v>72</v>
      </c>
      <c r="U162" t="s">
        <v>70</v>
      </c>
      <c r="V162">
        <v>1</v>
      </c>
      <c r="Y162" t="s">
        <v>108</v>
      </c>
      <c r="Z162">
        <v>6061117</v>
      </c>
      <c r="AA162">
        <v>16</v>
      </c>
      <c r="AB162" t="s">
        <v>464</v>
      </c>
      <c r="AC162">
        <v>1</v>
      </c>
      <c r="AH162" t="s">
        <v>457</v>
      </c>
      <c r="AI162">
        <v>26543334</v>
      </c>
      <c r="AJ162" t="s">
        <v>253</v>
      </c>
      <c r="AK162">
        <v>69182</v>
      </c>
      <c r="AL162" t="s">
        <v>461</v>
      </c>
      <c r="AM162">
        <v>74</v>
      </c>
      <c r="AN162" t="s">
        <v>458</v>
      </c>
      <c r="AP162" t="s">
        <v>459</v>
      </c>
      <c r="AR162" t="s">
        <v>459</v>
      </c>
    </row>
    <row r="163" spans="1:44">
      <c r="A163">
        <v>4011400</v>
      </c>
      <c r="B163" t="s">
        <v>16</v>
      </c>
      <c r="D163">
        <v>1</v>
      </c>
      <c r="E163">
        <v>95854</v>
      </c>
      <c r="F163" s="229">
        <v>45840</v>
      </c>
      <c r="G163" t="s">
        <v>74</v>
      </c>
      <c r="H163" t="s">
        <v>77</v>
      </c>
      <c r="I163" t="s">
        <v>452</v>
      </c>
      <c r="J163" t="s">
        <v>7</v>
      </c>
      <c r="K163" t="s">
        <v>5</v>
      </c>
      <c r="L163" t="s">
        <v>18</v>
      </c>
      <c r="M163" t="s">
        <v>453</v>
      </c>
      <c r="N163" t="s">
        <v>11</v>
      </c>
      <c r="P163" t="s">
        <v>454</v>
      </c>
      <c r="Q163" t="s">
        <v>455</v>
      </c>
      <c r="R163" t="s">
        <v>33</v>
      </c>
      <c r="S163" t="s">
        <v>72</v>
      </c>
      <c r="U163" t="s">
        <v>70</v>
      </c>
      <c r="V163">
        <v>1</v>
      </c>
      <c r="Y163" t="s">
        <v>108</v>
      </c>
      <c r="Z163">
        <v>6061117</v>
      </c>
      <c r="AA163">
        <v>16</v>
      </c>
      <c r="AB163" t="s">
        <v>464</v>
      </c>
      <c r="AC163">
        <v>1</v>
      </c>
      <c r="AH163" t="s">
        <v>457</v>
      </c>
      <c r="AI163">
        <v>26543335</v>
      </c>
      <c r="AJ163" t="s">
        <v>253</v>
      </c>
      <c r="AK163">
        <v>69182</v>
      </c>
      <c r="AL163" t="s">
        <v>461</v>
      </c>
      <c r="AM163">
        <v>70</v>
      </c>
      <c r="AN163" t="s">
        <v>458</v>
      </c>
      <c r="AP163" t="s">
        <v>459</v>
      </c>
      <c r="AR163" t="s">
        <v>459</v>
      </c>
    </row>
    <row r="164" spans="1:44">
      <c r="A164">
        <v>4011400</v>
      </c>
      <c r="B164" t="s">
        <v>16</v>
      </c>
      <c r="D164">
        <v>1</v>
      </c>
      <c r="E164">
        <v>95854</v>
      </c>
      <c r="F164" s="229">
        <v>45840</v>
      </c>
      <c r="G164" t="s">
        <v>74</v>
      </c>
      <c r="H164" t="s">
        <v>77</v>
      </c>
      <c r="I164" t="s">
        <v>452</v>
      </c>
      <c r="J164" t="s">
        <v>7</v>
      </c>
      <c r="K164" t="s">
        <v>5</v>
      </c>
      <c r="L164" t="s">
        <v>18</v>
      </c>
      <c r="M164" t="s">
        <v>453</v>
      </c>
      <c r="N164" t="s">
        <v>11</v>
      </c>
      <c r="P164" t="s">
        <v>454</v>
      </c>
      <c r="Q164" t="s">
        <v>455</v>
      </c>
      <c r="R164" t="s">
        <v>33</v>
      </c>
      <c r="S164" t="s">
        <v>72</v>
      </c>
      <c r="U164" t="s">
        <v>70</v>
      </c>
      <c r="V164">
        <v>1</v>
      </c>
      <c r="Y164" t="s">
        <v>108</v>
      </c>
      <c r="Z164">
        <v>6061117</v>
      </c>
      <c r="AA164">
        <v>16</v>
      </c>
      <c r="AB164" t="s">
        <v>464</v>
      </c>
      <c r="AC164">
        <v>1</v>
      </c>
      <c r="AH164" t="s">
        <v>457</v>
      </c>
      <c r="AI164">
        <v>26543336</v>
      </c>
      <c r="AJ164" t="s">
        <v>253</v>
      </c>
      <c r="AK164">
        <v>69182</v>
      </c>
      <c r="AL164" t="s">
        <v>461</v>
      </c>
      <c r="AM164">
        <v>72</v>
      </c>
      <c r="AN164" t="s">
        <v>458</v>
      </c>
      <c r="AP164" t="s">
        <v>459</v>
      </c>
      <c r="AR164" t="s">
        <v>459</v>
      </c>
    </row>
    <row r="165" spans="1:44">
      <c r="A165">
        <v>4011400</v>
      </c>
      <c r="B165" t="s">
        <v>16</v>
      </c>
      <c r="D165">
        <v>1</v>
      </c>
      <c r="E165">
        <v>95854</v>
      </c>
      <c r="F165" s="229">
        <v>45840</v>
      </c>
      <c r="G165" t="s">
        <v>74</v>
      </c>
      <c r="H165" t="s">
        <v>77</v>
      </c>
      <c r="I165" t="s">
        <v>452</v>
      </c>
      <c r="J165" t="s">
        <v>7</v>
      </c>
      <c r="K165" t="s">
        <v>5</v>
      </c>
      <c r="L165" t="s">
        <v>18</v>
      </c>
      <c r="M165" t="s">
        <v>453</v>
      </c>
      <c r="N165" t="s">
        <v>11</v>
      </c>
      <c r="P165" t="s">
        <v>454</v>
      </c>
      <c r="Q165" t="s">
        <v>455</v>
      </c>
      <c r="R165" t="s">
        <v>33</v>
      </c>
      <c r="S165" t="s">
        <v>72</v>
      </c>
      <c r="U165" t="s">
        <v>70</v>
      </c>
      <c r="V165">
        <v>1</v>
      </c>
      <c r="Y165" t="s">
        <v>108</v>
      </c>
      <c r="Z165">
        <v>6061117</v>
      </c>
      <c r="AA165">
        <v>16</v>
      </c>
      <c r="AB165" t="s">
        <v>464</v>
      </c>
      <c r="AC165">
        <v>1</v>
      </c>
      <c r="AH165" t="s">
        <v>457</v>
      </c>
      <c r="AI165">
        <v>26543338</v>
      </c>
      <c r="AJ165" t="s">
        <v>253</v>
      </c>
      <c r="AK165">
        <v>69182</v>
      </c>
      <c r="AL165" t="s">
        <v>461</v>
      </c>
      <c r="AM165">
        <v>82</v>
      </c>
      <c r="AN165" t="s">
        <v>458</v>
      </c>
      <c r="AP165" t="s">
        <v>459</v>
      </c>
      <c r="AR165" t="s">
        <v>459</v>
      </c>
    </row>
    <row r="166" spans="1:44">
      <c r="A166">
        <v>4011400</v>
      </c>
      <c r="B166" t="s">
        <v>16</v>
      </c>
      <c r="D166">
        <v>1</v>
      </c>
      <c r="E166">
        <v>95854</v>
      </c>
      <c r="F166" s="229">
        <v>45840</v>
      </c>
      <c r="G166" t="s">
        <v>74</v>
      </c>
      <c r="H166" t="s">
        <v>77</v>
      </c>
      <c r="I166" t="s">
        <v>452</v>
      </c>
      <c r="J166" t="s">
        <v>7</v>
      </c>
      <c r="K166" t="s">
        <v>5</v>
      </c>
      <c r="L166" t="s">
        <v>18</v>
      </c>
      <c r="M166" t="s">
        <v>453</v>
      </c>
      <c r="N166" t="s">
        <v>11</v>
      </c>
      <c r="P166" t="s">
        <v>454</v>
      </c>
      <c r="Q166" t="s">
        <v>455</v>
      </c>
      <c r="R166" t="s">
        <v>33</v>
      </c>
      <c r="S166" t="s">
        <v>72</v>
      </c>
      <c r="U166" t="s">
        <v>70</v>
      </c>
      <c r="V166">
        <v>2</v>
      </c>
      <c r="Y166" t="s">
        <v>108</v>
      </c>
      <c r="Z166">
        <v>6061173</v>
      </c>
      <c r="AA166">
        <v>17</v>
      </c>
      <c r="AB166" t="s">
        <v>456</v>
      </c>
      <c r="AC166">
        <v>1</v>
      </c>
      <c r="AD166">
        <v>1</v>
      </c>
      <c r="AE166">
        <v>39</v>
      </c>
      <c r="AH166" t="s">
        <v>457</v>
      </c>
      <c r="AI166">
        <v>26543390</v>
      </c>
      <c r="AJ166" t="s">
        <v>257</v>
      </c>
      <c r="AK166">
        <v>67778</v>
      </c>
      <c r="AL166" t="s">
        <v>221</v>
      </c>
      <c r="AM166">
        <v>151</v>
      </c>
      <c r="AN166" t="s">
        <v>458</v>
      </c>
      <c r="AP166" t="s">
        <v>459</v>
      </c>
      <c r="AR166" t="s">
        <v>459</v>
      </c>
    </row>
    <row r="167" spans="1:44">
      <c r="A167">
        <v>4011400</v>
      </c>
      <c r="B167" t="s">
        <v>16</v>
      </c>
      <c r="D167">
        <v>1</v>
      </c>
      <c r="E167">
        <v>95854</v>
      </c>
      <c r="F167" s="229">
        <v>45840</v>
      </c>
      <c r="G167" t="s">
        <v>74</v>
      </c>
      <c r="H167" t="s">
        <v>77</v>
      </c>
      <c r="I167" t="s">
        <v>452</v>
      </c>
      <c r="J167" t="s">
        <v>7</v>
      </c>
      <c r="K167" t="s">
        <v>5</v>
      </c>
      <c r="L167" t="s">
        <v>18</v>
      </c>
      <c r="M167" t="s">
        <v>453</v>
      </c>
      <c r="N167" t="s">
        <v>11</v>
      </c>
      <c r="P167" t="s">
        <v>454</v>
      </c>
      <c r="Q167" t="s">
        <v>455</v>
      </c>
      <c r="R167" t="s">
        <v>33</v>
      </c>
      <c r="S167" t="s">
        <v>72</v>
      </c>
      <c r="U167" t="s">
        <v>70</v>
      </c>
      <c r="V167">
        <v>2</v>
      </c>
      <c r="Y167" t="s">
        <v>108</v>
      </c>
      <c r="Z167">
        <v>6061174</v>
      </c>
      <c r="AA167">
        <v>18</v>
      </c>
      <c r="AB167" t="s">
        <v>456</v>
      </c>
      <c r="AC167">
        <v>1</v>
      </c>
      <c r="AD167">
        <v>1</v>
      </c>
      <c r="AE167">
        <v>43</v>
      </c>
      <c r="AH167" t="s">
        <v>457</v>
      </c>
      <c r="AI167">
        <v>26543391</v>
      </c>
      <c r="AJ167" t="s">
        <v>257</v>
      </c>
      <c r="AK167">
        <v>67778</v>
      </c>
      <c r="AL167" t="s">
        <v>221</v>
      </c>
      <c r="AM167">
        <v>154</v>
      </c>
      <c r="AN167" t="s">
        <v>458</v>
      </c>
      <c r="AP167" t="s">
        <v>459</v>
      </c>
      <c r="AR167" t="s">
        <v>459</v>
      </c>
    </row>
    <row r="168" spans="1:44">
      <c r="A168">
        <v>4011400</v>
      </c>
      <c r="B168" t="s">
        <v>16</v>
      </c>
      <c r="D168">
        <v>1</v>
      </c>
      <c r="E168">
        <v>95854</v>
      </c>
      <c r="F168" s="229">
        <v>45840</v>
      </c>
      <c r="G168" t="s">
        <v>74</v>
      </c>
      <c r="H168" t="s">
        <v>77</v>
      </c>
      <c r="I168" t="s">
        <v>452</v>
      </c>
      <c r="J168" t="s">
        <v>7</v>
      </c>
      <c r="K168" t="s">
        <v>5</v>
      </c>
      <c r="L168" t="s">
        <v>18</v>
      </c>
      <c r="M168" t="s">
        <v>453</v>
      </c>
      <c r="N168" t="s">
        <v>11</v>
      </c>
      <c r="P168" t="s">
        <v>454</v>
      </c>
      <c r="Q168" t="s">
        <v>455</v>
      </c>
      <c r="R168" t="s">
        <v>33</v>
      </c>
      <c r="S168" t="s">
        <v>72</v>
      </c>
      <c r="U168" t="s">
        <v>70</v>
      </c>
      <c r="V168">
        <v>2</v>
      </c>
      <c r="Y168" t="s">
        <v>108</v>
      </c>
      <c r="Z168">
        <v>6061314</v>
      </c>
      <c r="AA168">
        <v>19</v>
      </c>
      <c r="AB168" t="s">
        <v>460</v>
      </c>
      <c r="AC168">
        <v>1</v>
      </c>
      <c r="AD168">
        <v>3</v>
      </c>
      <c r="AE168">
        <v>1</v>
      </c>
      <c r="AF168">
        <v>32</v>
      </c>
      <c r="AG168">
        <v>30</v>
      </c>
      <c r="AH168" t="s">
        <v>457</v>
      </c>
      <c r="AI168">
        <v>26613261</v>
      </c>
      <c r="AJ168" t="s">
        <v>253</v>
      </c>
      <c r="AK168">
        <v>69182</v>
      </c>
      <c r="AL168" t="s">
        <v>461</v>
      </c>
      <c r="AM168">
        <v>30</v>
      </c>
      <c r="AN168" t="s">
        <v>459</v>
      </c>
      <c r="AP168" t="s">
        <v>459</v>
      </c>
      <c r="AR168" t="s">
        <v>459</v>
      </c>
    </row>
    <row r="169" spans="1:44">
      <c r="A169">
        <v>4011400</v>
      </c>
      <c r="B169" t="s">
        <v>16</v>
      </c>
      <c r="D169">
        <v>1</v>
      </c>
      <c r="E169">
        <v>95854</v>
      </c>
      <c r="F169" s="229">
        <v>45840</v>
      </c>
      <c r="G169" t="s">
        <v>74</v>
      </c>
      <c r="H169" t="s">
        <v>77</v>
      </c>
      <c r="I169" t="s">
        <v>452</v>
      </c>
      <c r="J169" t="s">
        <v>7</v>
      </c>
      <c r="K169" t="s">
        <v>5</v>
      </c>
      <c r="L169" t="s">
        <v>18</v>
      </c>
      <c r="M169" t="s">
        <v>453</v>
      </c>
      <c r="N169" t="s">
        <v>11</v>
      </c>
      <c r="P169" t="s">
        <v>454</v>
      </c>
      <c r="Q169" t="s">
        <v>455</v>
      </c>
      <c r="R169" t="s">
        <v>33</v>
      </c>
      <c r="S169" t="s">
        <v>72</v>
      </c>
      <c r="U169" t="s">
        <v>70</v>
      </c>
      <c r="V169">
        <v>2</v>
      </c>
      <c r="Y169" t="s">
        <v>108</v>
      </c>
      <c r="Z169">
        <v>6061314</v>
      </c>
      <c r="AA169">
        <v>19</v>
      </c>
      <c r="AB169" t="s">
        <v>460</v>
      </c>
      <c r="AC169">
        <v>1</v>
      </c>
      <c r="AF169">
        <v>32</v>
      </c>
      <c r="AG169">
        <v>30</v>
      </c>
      <c r="AH169" t="s">
        <v>457</v>
      </c>
      <c r="AI169">
        <v>26613262</v>
      </c>
      <c r="AJ169" t="s">
        <v>253</v>
      </c>
      <c r="AK169">
        <v>69182</v>
      </c>
      <c r="AL169" t="s">
        <v>461</v>
      </c>
      <c r="AM169">
        <v>31</v>
      </c>
      <c r="AN169" t="s">
        <v>459</v>
      </c>
      <c r="AP169" t="s">
        <v>459</v>
      </c>
      <c r="AR169" t="s">
        <v>459</v>
      </c>
    </row>
    <row r="170" spans="1:44">
      <c r="A170">
        <v>4011400</v>
      </c>
      <c r="B170" t="s">
        <v>16</v>
      </c>
      <c r="D170">
        <v>1</v>
      </c>
      <c r="E170">
        <v>95854</v>
      </c>
      <c r="F170" s="229">
        <v>45840</v>
      </c>
      <c r="G170" t="s">
        <v>74</v>
      </c>
      <c r="H170" t="s">
        <v>77</v>
      </c>
      <c r="I170" t="s">
        <v>452</v>
      </c>
      <c r="J170" t="s">
        <v>7</v>
      </c>
      <c r="K170" t="s">
        <v>5</v>
      </c>
      <c r="L170" t="s">
        <v>18</v>
      </c>
      <c r="M170" t="s">
        <v>453</v>
      </c>
      <c r="N170" t="s">
        <v>11</v>
      </c>
      <c r="P170" t="s">
        <v>454</v>
      </c>
      <c r="Q170" t="s">
        <v>455</v>
      </c>
      <c r="R170" t="s">
        <v>33</v>
      </c>
      <c r="S170" t="s">
        <v>72</v>
      </c>
      <c r="U170" t="s">
        <v>70</v>
      </c>
      <c r="V170">
        <v>2</v>
      </c>
      <c r="Y170" t="s">
        <v>108</v>
      </c>
      <c r="Z170">
        <v>6061314</v>
      </c>
      <c r="AA170">
        <v>19</v>
      </c>
      <c r="AB170" t="s">
        <v>460</v>
      </c>
      <c r="AC170">
        <v>1</v>
      </c>
      <c r="AF170">
        <v>32</v>
      </c>
      <c r="AG170">
        <v>30</v>
      </c>
      <c r="AH170" t="s">
        <v>457</v>
      </c>
      <c r="AI170">
        <v>26613263</v>
      </c>
      <c r="AJ170" t="s">
        <v>253</v>
      </c>
      <c r="AK170">
        <v>69182</v>
      </c>
      <c r="AL170" t="s">
        <v>461</v>
      </c>
      <c r="AM170">
        <v>32</v>
      </c>
      <c r="AN170" t="s">
        <v>459</v>
      </c>
      <c r="AP170" t="s">
        <v>459</v>
      </c>
      <c r="AR170" t="s">
        <v>459</v>
      </c>
    </row>
    <row r="171" spans="1:44">
      <c r="A171">
        <v>4011400</v>
      </c>
      <c r="B171" t="s">
        <v>16</v>
      </c>
      <c r="D171">
        <v>1</v>
      </c>
      <c r="E171">
        <v>95854</v>
      </c>
      <c r="F171" s="229">
        <v>45840</v>
      </c>
      <c r="G171" t="s">
        <v>74</v>
      </c>
      <c r="H171" t="s">
        <v>77</v>
      </c>
      <c r="I171" t="s">
        <v>452</v>
      </c>
      <c r="J171" t="s">
        <v>7</v>
      </c>
      <c r="K171" t="s">
        <v>5</v>
      </c>
      <c r="L171" t="s">
        <v>18</v>
      </c>
      <c r="M171" t="s">
        <v>453</v>
      </c>
      <c r="N171" t="s">
        <v>11</v>
      </c>
      <c r="P171" t="s">
        <v>454</v>
      </c>
      <c r="Q171" t="s">
        <v>455</v>
      </c>
      <c r="R171" t="s">
        <v>33</v>
      </c>
      <c r="S171" t="s">
        <v>72</v>
      </c>
      <c r="U171" t="s">
        <v>70</v>
      </c>
      <c r="V171">
        <v>2</v>
      </c>
      <c r="Y171" t="s">
        <v>108</v>
      </c>
      <c r="Z171">
        <v>6061315</v>
      </c>
      <c r="AA171">
        <v>20</v>
      </c>
      <c r="AB171" t="s">
        <v>460</v>
      </c>
      <c r="AC171">
        <v>1</v>
      </c>
      <c r="AD171">
        <v>7</v>
      </c>
      <c r="AE171">
        <v>8</v>
      </c>
      <c r="AF171">
        <v>52</v>
      </c>
      <c r="AG171">
        <v>43</v>
      </c>
      <c r="AH171" t="s">
        <v>457</v>
      </c>
      <c r="AI171">
        <v>26613264</v>
      </c>
      <c r="AJ171" t="s">
        <v>258</v>
      </c>
      <c r="AK171">
        <v>67404</v>
      </c>
      <c r="AL171" t="s">
        <v>232</v>
      </c>
      <c r="AM171">
        <v>45</v>
      </c>
      <c r="AN171" t="s">
        <v>459</v>
      </c>
      <c r="AP171" t="s">
        <v>459</v>
      </c>
      <c r="AR171" t="s">
        <v>459</v>
      </c>
    </row>
    <row r="172" spans="1:44">
      <c r="A172">
        <v>4011400</v>
      </c>
      <c r="B172" t="s">
        <v>16</v>
      </c>
      <c r="D172">
        <v>1</v>
      </c>
      <c r="E172">
        <v>95854</v>
      </c>
      <c r="F172" s="229">
        <v>45840</v>
      </c>
      <c r="G172" t="s">
        <v>74</v>
      </c>
      <c r="H172" t="s">
        <v>77</v>
      </c>
      <c r="I172" t="s">
        <v>452</v>
      </c>
      <c r="J172" t="s">
        <v>7</v>
      </c>
      <c r="K172" t="s">
        <v>5</v>
      </c>
      <c r="L172" t="s">
        <v>18</v>
      </c>
      <c r="M172" t="s">
        <v>453</v>
      </c>
      <c r="N172" t="s">
        <v>11</v>
      </c>
      <c r="P172" t="s">
        <v>454</v>
      </c>
      <c r="Q172" t="s">
        <v>455</v>
      </c>
      <c r="R172" t="s">
        <v>33</v>
      </c>
      <c r="S172" t="s">
        <v>72</v>
      </c>
      <c r="U172" t="s">
        <v>70</v>
      </c>
      <c r="V172">
        <v>2</v>
      </c>
      <c r="Y172" t="s">
        <v>108</v>
      </c>
      <c r="Z172">
        <v>6061315</v>
      </c>
      <c r="AA172">
        <v>20</v>
      </c>
      <c r="AB172" t="s">
        <v>460</v>
      </c>
      <c r="AC172">
        <v>1</v>
      </c>
      <c r="AF172">
        <v>52</v>
      </c>
      <c r="AG172">
        <v>43</v>
      </c>
      <c r="AH172" t="s">
        <v>457</v>
      </c>
      <c r="AI172">
        <v>26613265</v>
      </c>
      <c r="AJ172" t="s">
        <v>258</v>
      </c>
      <c r="AK172">
        <v>67404</v>
      </c>
      <c r="AL172" t="s">
        <v>232</v>
      </c>
      <c r="AM172">
        <v>52</v>
      </c>
      <c r="AN172" t="s">
        <v>459</v>
      </c>
      <c r="AP172" t="s">
        <v>459</v>
      </c>
      <c r="AR172" t="s">
        <v>459</v>
      </c>
    </row>
    <row r="173" spans="1:44">
      <c r="A173">
        <v>4011400</v>
      </c>
      <c r="B173" t="s">
        <v>16</v>
      </c>
      <c r="D173">
        <v>1</v>
      </c>
      <c r="E173">
        <v>95854</v>
      </c>
      <c r="F173" s="229">
        <v>45840</v>
      </c>
      <c r="G173" t="s">
        <v>74</v>
      </c>
      <c r="H173" t="s">
        <v>77</v>
      </c>
      <c r="I173" t="s">
        <v>452</v>
      </c>
      <c r="J173" t="s">
        <v>7</v>
      </c>
      <c r="K173" t="s">
        <v>5</v>
      </c>
      <c r="L173" t="s">
        <v>18</v>
      </c>
      <c r="M173" t="s">
        <v>453</v>
      </c>
      <c r="N173" t="s">
        <v>11</v>
      </c>
      <c r="P173" t="s">
        <v>454</v>
      </c>
      <c r="Q173" t="s">
        <v>455</v>
      </c>
      <c r="R173" t="s">
        <v>33</v>
      </c>
      <c r="S173" t="s">
        <v>72</v>
      </c>
      <c r="U173" t="s">
        <v>70</v>
      </c>
      <c r="V173">
        <v>2</v>
      </c>
      <c r="Y173" t="s">
        <v>108</v>
      </c>
      <c r="Z173">
        <v>6061315</v>
      </c>
      <c r="AA173">
        <v>20</v>
      </c>
      <c r="AB173" t="s">
        <v>460</v>
      </c>
      <c r="AC173">
        <v>1</v>
      </c>
      <c r="AF173">
        <v>52</v>
      </c>
      <c r="AG173">
        <v>43</v>
      </c>
      <c r="AH173" t="s">
        <v>457</v>
      </c>
      <c r="AI173">
        <v>26613266</v>
      </c>
      <c r="AJ173" t="s">
        <v>258</v>
      </c>
      <c r="AK173">
        <v>67404</v>
      </c>
      <c r="AL173" t="s">
        <v>232</v>
      </c>
      <c r="AM173">
        <v>48</v>
      </c>
      <c r="AN173" t="s">
        <v>459</v>
      </c>
      <c r="AP173" t="s">
        <v>459</v>
      </c>
      <c r="AR173" t="s">
        <v>459</v>
      </c>
    </row>
    <row r="174" spans="1:44">
      <c r="A174">
        <v>4011400</v>
      </c>
      <c r="B174" t="s">
        <v>16</v>
      </c>
      <c r="D174">
        <v>1</v>
      </c>
      <c r="E174">
        <v>95854</v>
      </c>
      <c r="F174" s="229">
        <v>45840</v>
      </c>
      <c r="G174" t="s">
        <v>74</v>
      </c>
      <c r="H174" t="s">
        <v>77</v>
      </c>
      <c r="I174" t="s">
        <v>452</v>
      </c>
      <c r="J174" t="s">
        <v>7</v>
      </c>
      <c r="K174" t="s">
        <v>5</v>
      </c>
      <c r="L174" t="s">
        <v>18</v>
      </c>
      <c r="M174" t="s">
        <v>453</v>
      </c>
      <c r="N174" t="s">
        <v>11</v>
      </c>
      <c r="P174" t="s">
        <v>454</v>
      </c>
      <c r="Q174" t="s">
        <v>455</v>
      </c>
      <c r="R174" t="s">
        <v>33</v>
      </c>
      <c r="S174" t="s">
        <v>72</v>
      </c>
      <c r="U174" t="s">
        <v>70</v>
      </c>
      <c r="V174">
        <v>2</v>
      </c>
      <c r="Y174" t="s">
        <v>108</v>
      </c>
      <c r="Z174">
        <v>6061315</v>
      </c>
      <c r="AA174">
        <v>20</v>
      </c>
      <c r="AB174" t="s">
        <v>460</v>
      </c>
      <c r="AC174">
        <v>1</v>
      </c>
      <c r="AF174">
        <v>52</v>
      </c>
      <c r="AG174">
        <v>43</v>
      </c>
      <c r="AH174" t="s">
        <v>457</v>
      </c>
      <c r="AI174">
        <v>26613267</v>
      </c>
      <c r="AJ174" t="s">
        <v>258</v>
      </c>
      <c r="AK174">
        <v>67404</v>
      </c>
      <c r="AL174" t="s">
        <v>232</v>
      </c>
      <c r="AM174">
        <v>44</v>
      </c>
      <c r="AN174" t="s">
        <v>459</v>
      </c>
      <c r="AP174" t="s">
        <v>459</v>
      </c>
      <c r="AR174" t="s">
        <v>459</v>
      </c>
    </row>
    <row r="175" spans="1:44">
      <c r="A175">
        <v>4011400</v>
      </c>
      <c r="B175" t="s">
        <v>16</v>
      </c>
      <c r="D175">
        <v>1</v>
      </c>
      <c r="E175">
        <v>95854</v>
      </c>
      <c r="F175" s="229">
        <v>45840</v>
      </c>
      <c r="G175" t="s">
        <v>74</v>
      </c>
      <c r="H175" t="s">
        <v>77</v>
      </c>
      <c r="I175" t="s">
        <v>452</v>
      </c>
      <c r="J175" t="s">
        <v>7</v>
      </c>
      <c r="K175" t="s">
        <v>5</v>
      </c>
      <c r="L175" t="s">
        <v>18</v>
      </c>
      <c r="M175" t="s">
        <v>453</v>
      </c>
      <c r="N175" t="s">
        <v>11</v>
      </c>
      <c r="P175" t="s">
        <v>454</v>
      </c>
      <c r="Q175" t="s">
        <v>455</v>
      </c>
      <c r="R175" t="s">
        <v>33</v>
      </c>
      <c r="S175" t="s">
        <v>72</v>
      </c>
      <c r="U175" t="s">
        <v>70</v>
      </c>
      <c r="V175">
        <v>2</v>
      </c>
      <c r="Y175" t="s">
        <v>108</v>
      </c>
      <c r="Z175">
        <v>6061315</v>
      </c>
      <c r="AA175">
        <v>20</v>
      </c>
      <c r="AB175" t="s">
        <v>460</v>
      </c>
      <c r="AC175">
        <v>1</v>
      </c>
      <c r="AF175">
        <v>52</v>
      </c>
      <c r="AG175">
        <v>43</v>
      </c>
      <c r="AH175" t="s">
        <v>457</v>
      </c>
      <c r="AI175">
        <v>26613268</v>
      </c>
      <c r="AJ175" t="s">
        <v>258</v>
      </c>
      <c r="AK175">
        <v>67404</v>
      </c>
      <c r="AL175" t="s">
        <v>232</v>
      </c>
      <c r="AM175">
        <v>49</v>
      </c>
      <c r="AN175" t="s">
        <v>459</v>
      </c>
      <c r="AP175" t="s">
        <v>459</v>
      </c>
      <c r="AR175" t="s">
        <v>459</v>
      </c>
    </row>
    <row r="176" spans="1:44">
      <c r="A176">
        <v>4011400</v>
      </c>
      <c r="B176" t="s">
        <v>16</v>
      </c>
      <c r="D176">
        <v>1</v>
      </c>
      <c r="E176">
        <v>95854</v>
      </c>
      <c r="F176" s="229">
        <v>45840</v>
      </c>
      <c r="G176" t="s">
        <v>74</v>
      </c>
      <c r="H176" t="s">
        <v>77</v>
      </c>
      <c r="I176" t="s">
        <v>452</v>
      </c>
      <c r="J176" t="s">
        <v>7</v>
      </c>
      <c r="K176" t="s">
        <v>5</v>
      </c>
      <c r="L176" t="s">
        <v>18</v>
      </c>
      <c r="M176" t="s">
        <v>453</v>
      </c>
      <c r="N176" t="s">
        <v>11</v>
      </c>
      <c r="P176" t="s">
        <v>454</v>
      </c>
      <c r="Q176" t="s">
        <v>455</v>
      </c>
      <c r="R176" t="s">
        <v>33</v>
      </c>
      <c r="S176" t="s">
        <v>72</v>
      </c>
      <c r="U176" t="s">
        <v>70</v>
      </c>
      <c r="V176">
        <v>2</v>
      </c>
      <c r="Y176" t="s">
        <v>108</v>
      </c>
      <c r="Z176">
        <v>6061315</v>
      </c>
      <c r="AA176">
        <v>20</v>
      </c>
      <c r="AB176" t="s">
        <v>460</v>
      </c>
      <c r="AC176">
        <v>1</v>
      </c>
      <c r="AF176">
        <v>52</v>
      </c>
      <c r="AG176">
        <v>43</v>
      </c>
      <c r="AH176" t="s">
        <v>457</v>
      </c>
      <c r="AI176">
        <v>26613269</v>
      </c>
      <c r="AJ176" t="s">
        <v>258</v>
      </c>
      <c r="AK176">
        <v>67404</v>
      </c>
      <c r="AL176" t="s">
        <v>232</v>
      </c>
      <c r="AM176">
        <v>50</v>
      </c>
      <c r="AN176" t="s">
        <v>459</v>
      </c>
      <c r="AP176" t="s">
        <v>459</v>
      </c>
      <c r="AR176" t="s">
        <v>459</v>
      </c>
    </row>
    <row r="177" spans="1:44">
      <c r="A177">
        <v>4011400</v>
      </c>
      <c r="B177" t="s">
        <v>16</v>
      </c>
      <c r="D177">
        <v>1</v>
      </c>
      <c r="E177">
        <v>95854</v>
      </c>
      <c r="F177" s="229">
        <v>45840</v>
      </c>
      <c r="G177" t="s">
        <v>74</v>
      </c>
      <c r="H177" t="s">
        <v>77</v>
      </c>
      <c r="I177" t="s">
        <v>452</v>
      </c>
      <c r="J177" t="s">
        <v>7</v>
      </c>
      <c r="K177" t="s">
        <v>5</v>
      </c>
      <c r="L177" t="s">
        <v>18</v>
      </c>
      <c r="M177" t="s">
        <v>453</v>
      </c>
      <c r="N177" t="s">
        <v>11</v>
      </c>
      <c r="P177" t="s">
        <v>454</v>
      </c>
      <c r="Q177" t="s">
        <v>455</v>
      </c>
      <c r="R177" t="s">
        <v>33</v>
      </c>
      <c r="S177" t="s">
        <v>72</v>
      </c>
      <c r="U177" t="s">
        <v>70</v>
      </c>
      <c r="V177">
        <v>2</v>
      </c>
      <c r="Y177" t="s">
        <v>108</v>
      </c>
      <c r="Z177">
        <v>6061315</v>
      </c>
      <c r="AA177">
        <v>20</v>
      </c>
      <c r="AB177" t="s">
        <v>460</v>
      </c>
      <c r="AC177">
        <v>1</v>
      </c>
      <c r="AF177">
        <v>52</v>
      </c>
      <c r="AG177">
        <v>43</v>
      </c>
      <c r="AH177" t="s">
        <v>457</v>
      </c>
      <c r="AI177">
        <v>26613270</v>
      </c>
      <c r="AJ177" t="s">
        <v>258</v>
      </c>
      <c r="AK177">
        <v>67404</v>
      </c>
      <c r="AL177" t="s">
        <v>232</v>
      </c>
      <c r="AM177">
        <v>43</v>
      </c>
      <c r="AN177" t="s">
        <v>459</v>
      </c>
      <c r="AP177" t="s">
        <v>459</v>
      </c>
      <c r="AR177" t="s">
        <v>459</v>
      </c>
    </row>
    <row r="178" spans="1:44">
      <c r="A178">
        <v>4011400</v>
      </c>
      <c r="B178" t="s">
        <v>16</v>
      </c>
      <c r="D178">
        <v>1</v>
      </c>
      <c r="E178">
        <v>95854</v>
      </c>
      <c r="F178" s="229">
        <v>45840</v>
      </c>
      <c r="G178" t="s">
        <v>74</v>
      </c>
      <c r="H178" t="s">
        <v>77</v>
      </c>
      <c r="I178" t="s">
        <v>452</v>
      </c>
      <c r="J178" t="s">
        <v>7</v>
      </c>
      <c r="K178" t="s">
        <v>5</v>
      </c>
      <c r="L178" t="s">
        <v>18</v>
      </c>
      <c r="M178" t="s">
        <v>453</v>
      </c>
      <c r="N178" t="s">
        <v>11</v>
      </c>
      <c r="P178" t="s">
        <v>454</v>
      </c>
      <c r="Q178" t="s">
        <v>455</v>
      </c>
      <c r="R178" t="s">
        <v>33</v>
      </c>
      <c r="S178" t="s">
        <v>72</v>
      </c>
      <c r="U178" t="s">
        <v>70</v>
      </c>
      <c r="V178">
        <v>2</v>
      </c>
      <c r="Y178" t="s">
        <v>108</v>
      </c>
      <c r="Z178">
        <v>6061316</v>
      </c>
      <c r="AA178">
        <v>21</v>
      </c>
      <c r="AB178" t="s">
        <v>460</v>
      </c>
      <c r="AC178">
        <v>1</v>
      </c>
      <c r="AD178">
        <v>30</v>
      </c>
      <c r="AE178">
        <v>92</v>
      </c>
      <c r="AF178">
        <v>81</v>
      </c>
      <c r="AG178">
        <v>69</v>
      </c>
      <c r="AH178" t="s">
        <v>457</v>
      </c>
      <c r="AI178">
        <v>26613271</v>
      </c>
      <c r="AJ178" t="s">
        <v>258</v>
      </c>
      <c r="AK178">
        <v>67404</v>
      </c>
      <c r="AL178" t="s">
        <v>232</v>
      </c>
      <c r="AM178">
        <v>69</v>
      </c>
      <c r="AN178" t="s">
        <v>459</v>
      </c>
      <c r="AP178" t="s">
        <v>459</v>
      </c>
      <c r="AR178" t="s">
        <v>459</v>
      </c>
    </row>
    <row r="179" spans="1:44">
      <c r="A179">
        <v>4011400</v>
      </c>
      <c r="B179" t="s">
        <v>16</v>
      </c>
      <c r="D179">
        <v>1</v>
      </c>
      <c r="E179">
        <v>95854</v>
      </c>
      <c r="F179" s="229">
        <v>45840</v>
      </c>
      <c r="G179" t="s">
        <v>74</v>
      </c>
      <c r="H179" t="s">
        <v>77</v>
      </c>
      <c r="I179" t="s">
        <v>452</v>
      </c>
      <c r="J179" t="s">
        <v>7</v>
      </c>
      <c r="K179" t="s">
        <v>5</v>
      </c>
      <c r="L179" t="s">
        <v>18</v>
      </c>
      <c r="M179" t="s">
        <v>453</v>
      </c>
      <c r="N179" t="s">
        <v>11</v>
      </c>
      <c r="P179" t="s">
        <v>454</v>
      </c>
      <c r="Q179" t="s">
        <v>455</v>
      </c>
      <c r="R179" t="s">
        <v>33</v>
      </c>
      <c r="S179" t="s">
        <v>72</v>
      </c>
      <c r="U179" t="s">
        <v>70</v>
      </c>
      <c r="V179">
        <v>2</v>
      </c>
      <c r="Y179" t="s">
        <v>108</v>
      </c>
      <c r="Z179">
        <v>6061316</v>
      </c>
      <c r="AA179">
        <v>21</v>
      </c>
      <c r="AB179" t="s">
        <v>460</v>
      </c>
      <c r="AC179">
        <v>1</v>
      </c>
      <c r="AF179">
        <v>81</v>
      </c>
      <c r="AG179">
        <v>69</v>
      </c>
      <c r="AH179" t="s">
        <v>457</v>
      </c>
      <c r="AI179">
        <v>26613272</v>
      </c>
      <c r="AJ179" t="s">
        <v>258</v>
      </c>
      <c r="AK179">
        <v>67404</v>
      </c>
      <c r="AL179" t="s">
        <v>232</v>
      </c>
      <c r="AM179">
        <v>70</v>
      </c>
      <c r="AN179" t="s">
        <v>459</v>
      </c>
      <c r="AP179" t="s">
        <v>459</v>
      </c>
      <c r="AR179" t="s">
        <v>459</v>
      </c>
    </row>
    <row r="180" spans="1:44">
      <c r="A180">
        <v>4011400</v>
      </c>
      <c r="B180" t="s">
        <v>16</v>
      </c>
      <c r="D180">
        <v>1</v>
      </c>
      <c r="E180">
        <v>95854</v>
      </c>
      <c r="F180" s="229">
        <v>45840</v>
      </c>
      <c r="G180" t="s">
        <v>74</v>
      </c>
      <c r="H180" t="s">
        <v>77</v>
      </c>
      <c r="I180" t="s">
        <v>452</v>
      </c>
      <c r="J180" t="s">
        <v>7</v>
      </c>
      <c r="K180" t="s">
        <v>5</v>
      </c>
      <c r="L180" t="s">
        <v>18</v>
      </c>
      <c r="M180" t="s">
        <v>453</v>
      </c>
      <c r="N180" t="s">
        <v>11</v>
      </c>
      <c r="P180" t="s">
        <v>454</v>
      </c>
      <c r="Q180" t="s">
        <v>455</v>
      </c>
      <c r="R180" t="s">
        <v>33</v>
      </c>
      <c r="S180" t="s">
        <v>72</v>
      </c>
      <c r="U180" t="s">
        <v>70</v>
      </c>
      <c r="V180">
        <v>2</v>
      </c>
      <c r="Y180" t="s">
        <v>108</v>
      </c>
      <c r="Z180">
        <v>6061316</v>
      </c>
      <c r="AA180">
        <v>21</v>
      </c>
      <c r="AB180" t="s">
        <v>460</v>
      </c>
      <c r="AC180">
        <v>1</v>
      </c>
      <c r="AF180">
        <v>81</v>
      </c>
      <c r="AG180">
        <v>69</v>
      </c>
      <c r="AH180" t="s">
        <v>457</v>
      </c>
      <c r="AI180">
        <v>26613273</v>
      </c>
      <c r="AJ180" t="s">
        <v>258</v>
      </c>
      <c r="AK180">
        <v>67404</v>
      </c>
      <c r="AL180" t="s">
        <v>232</v>
      </c>
      <c r="AM180">
        <v>71</v>
      </c>
      <c r="AN180" t="s">
        <v>459</v>
      </c>
      <c r="AP180" t="s">
        <v>459</v>
      </c>
      <c r="AR180" t="s">
        <v>459</v>
      </c>
    </row>
    <row r="181" spans="1:44">
      <c r="A181">
        <v>4011400</v>
      </c>
      <c r="B181" t="s">
        <v>16</v>
      </c>
      <c r="D181">
        <v>1</v>
      </c>
      <c r="E181">
        <v>95854</v>
      </c>
      <c r="F181" s="229">
        <v>45840</v>
      </c>
      <c r="G181" t="s">
        <v>74</v>
      </c>
      <c r="H181" t="s">
        <v>77</v>
      </c>
      <c r="I181" t="s">
        <v>452</v>
      </c>
      <c r="J181" t="s">
        <v>7</v>
      </c>
      <c r="K181" t="s">
        <v>5</v>
      </c>
      <c r="L181" t="s">
        <v>18</v>
      </c>
      <c r="M181" t="s">
        <v>453</v>
      </c>
      <c r="N181" t="s">
        <v>11</v>
      </c>
      <c r="P181" t="s">
        <v>454</v>
      </c>
      <c r="Q181" t="s">
        <v>455</v>
      </c>
      <c r="R181" t="s">
        <v>33</v>
      </c>
      <c r="S181" t="s">
        <v>72</v>
      </c>
      <c r="U181" t="s">
        <v>70</v>
      </c>
      <c r="V181">
        <v>2</v>
      </c>
      <c r="Y181" t="s">
        <v>108</v>
      </c>
      <c r="Z181">
        <v>6061316</v>
      </c>
      <c r="AA181">
        <v>21</v>
      </c>
      <c r="AB181" t="s">
        <v>460</v>
      </c>
      <c r="AC181">
        <v>1</v>
      </c>
      <c r="AF181">
        <v>81</v>
      </c>
      <c r="AG181">
        <v>69</v>
      </c>
      <c r="AH181" t="s">
        <v>457</v>
      </c>
      <c r="AI181">
        <v>26613274</v>
      </c>
      <c r="AJ181" t="s">
        <v>258</v>
      </c>
      <c r="AK181">
        <v>67404</v>
      </c>
      <c r="AL181" t="s">
        <v>232</v>
      </c>
      <c r="AM181">
        <v>72</v>
      </c>
      <c r="AN181" t="s">
        <v>459</v>
      </c>
      <c r="AP181" t="s">
        <v>459</v>
      </c>
      <c r="AR181" t="s">
        <v>459</v>
      </c>
    </row>
    <row r="182" spans="1:44">
      <c r="A182">
        <v>4011400</v>
      </c>
      <c r="B182" t="s">
        <v>16</v>
      </c>
      <c r="D182">
        <v>1</v>
      </c>
      <c r="E182">
        <v>95854</v>
      </c>
      <c r="F182" s="229">
        <v>45840</v>
      </c>
      <c r="G182" t="s">
        <v>74</v>
      </c>
      <c r="H182" t="s">
        <v>77</v>
      </c>
      <c r="I182" t="s">
        <v>452</v>
      </c>
      <c r="J182" t="s">
        <v>7</v>
      </c>
      <c r="K182" t="s">
        <v>5</v>
      </c>
      <c r="L182" t="s">
        <v>18</v>
      </c>
      <c r="M182" t="s">
        <v>453</v>
      </c>
      <c r="N182" t="s">
        <v>11</v>
      </c>
      <c r="P182" t="s">
        <v>454</v>
      </c>
      <c r="Q182" t="s">
        <v>455</v>
      </c>
      <c r="R182" t="s">
        <v>33</v>
      </c>
      <c r="S182" t="s">
        <v>72</v>
      </c>
      <c r="U182" t="s">
        <v>70</v>
      </c>
      <c r="V182">
        <v>2</v>
      </c>
      <c r="Y182" t="s">
        <v>108</v>
      </c>
      <c r="Z182">
        <v>6061316</v>
      </c>
      <c r="AA182">
        <v>21</v>
      </c>
      <c r="AB182" t="s">
        <v>460</v>
      </c>
      <c r="AC182">
        <v>1</v>
      </c>
      <c r="AF182">
        <v>81</v>
      </c>
      <c r="AG182">
        <v>69</v>
      </c>
      <c r="AH182" t="s">
        <v>457</v>
      </c>
      <c r="AI182">
        <v>26613275</v>
      </c>
      <c r="AJ182" t="s">
        <v>258</v>
      </c>
      <c r="AK182">
        <v>67404</v>
      </c>
      <c r="AL182" t="s">
        <v>232</v>
      </c>
      <c r="AM182">
        <v>73</v>
      </c>
      <c r="AN182" t="s">
        <v>459</v>
      </c>
      <c r="AP182" t="s">
        <v>459</v>
      </c>
      <c r="AR182" t="s">
        <v>459</v>
      </c>
    </row>
    <row r="183" spans="1:44">
      <c r="A183">
        <v>4011400</v>
      </c>
      <c r="B183" t="s">
        <v>16</v>
      </c>
      <c r="D183">
        <v>1</v>
      </c>
      <c r="E183">
        <v>95854</v>
      </c>
      <c r="F183" s="229">
        <v>45840</v>
      </c>
      <c r="G183" t="s">
        <v>74</v>
      </c>
      <c r="H183" t="s">
        <v>77</v>
      </c>
      <c r="I183" t="s">
        <v>452</v>
      </c>
      <c r="J183" t="s">
        <v>7</v>
      </c>
      <c r="K183" t="s">
        <v>5</v>
      </c>
      <c r="L183" t="s">
        <v>18</v>
      </c>
      <c r="M183" t="s">
        <v>453</v>
      </c>
      <c r="N183" t="s">
        <v>11</v>
      </c>
      <c r="P183" t="s">
        <v>454</v>
      </c>
      <c r="Q183" t="s">
        <v>455</v>
      </c>
      <c r="R183" t="s">
        <v>33</v>
      </c>
      <c r="S183" t="s">
        <v>72</v>
      </c>
      <c r="U183" t="s">
        <v>70</v>
      </c>
      <c r="V183">
        <v>2</v>
      </c>
      <c r="Y183" t="s">
        <v>108</v>
      </c>
      <c r="Z183">
        <v>6061316</v>
      </c>
      <c r="AA183">
        <v>21</v>
      </c>
      <c r="AB183" t="s">
        <v>460</v>
      </c>
      <c r="AC183">
        <v>1</v>
      </c>
      <c r="AF183">
        <v>81</v>
      </c>
      <c r="AG183">
        <v>69</v>
      </c>
      <c r="AH183" t="s">
        <v>457</v>
      </c>
      <c r="AI183">
        <v>26613276</v>
      </c>
      <c r="AJ183" t="s">
        <v>258</v>
      </c>
      <c r="AK183">
        <v>67404</v>
      </c>
      <c r="AL183" t="s">
        <v>232</v>
      </c>
      <c r="AM183">
        <v>74</v>
      </c>
      <c r="AN183" t="s">
        <v>459</v>
      </c>
      <c r="AP183" t="s">
        <v>459</v>
      </c>
      <c r="AR183" t="s">
        <v>459</v>
      </c>
    </row>
    <row r="184" spans="1:44">
      <c r="A184">
        <v>4011400</v>
      </c>
      <c r="B184" t="s">
        <v>16</v>
      </c>
      <c r="D184">
        <v>1</v>
      </c>
      <c r="E184">
        <v>95854</v>
      </c>
      <c r="F184" s="229">
        <v>45840</v>
      </c>
      <c r="G184" t="s">
        <v>74</v>
      </c>
      <c r="H184" t="s">
        <v>77</v>
      </c>
      <c r="I184" t="s">
        <v>452</v>
      </c>
      <c r="J184" t="s">
        <v>7</v>
      </c>
      <c r="K184" t="s">
        <v>5</v>
      </c>
      <c r="L184" t="s">
        <v>18</v>
      </c>
      <c r="M184" t="s">
        <v>453</v>
      </c>
      <c r="N184" t="s">
        <v>11</v>
      </c>
      <c r="P184" t="s">
        <v>454</v>
      </c>
      <c r="Q184" t="s">
        <v>455</v>
      </c>
      <c r="R184" t="s">
        <v>33</v>
      </c>
      <c r="S184" t="s">
        <v>72</v>
      </c>
      <c r="U184" t="s">
        <v>70</v>
      </c>
      <c r="V184">
        <v>2</v>
      </c>
      <c r="Y184" t="s">
        <v>108</v>
      </c>
      <c r="Z184">
        <v>6061316</v>
      </c>
      <c r="AA184">
        <v>21</v>
      </c>
      <c r="AB184" t="s">
        <v>460</v>
      </c>
      <c r="AC184">
        <v>1</v>
      </c>
      <c r="AF184">
        <v>81</v>
      </c>
      <c r="AG184">
        <v>69</v>
      </c>
      <c r="AH184" t="s">
        <v>457</v>
      </c>
      <c r="AI184">
        <v>26613277</v>
      </c>
      <c r="AJ184" t="s">
        <v>258</v>
      </c>
      <c r="AK184">
        <v>67404</v>
      </c>
      <c r="AL184" t="s">
        <v>232</v>
      </c>
      <c r="AM184">
        <v>75</v>
      </c>
      <c r="AN184" t="s">
        <v>459</v>
      </c>
      <c r="AP184" t="s">
        <v>459</v>
      </c>
      <c r="AR184" t="s">
        <v>459</v>
      </c>
    </row>
    <row r="185" spans="1:44">
      <c r="A185">
        <v>4011400</v>
      </c>
      <c r="B185" t="s">
        <v>16</v>
      </c>
      <c r="D185">
        <v>1</v>
      </c>
      <c r="E185">
        <v>95854</v>
      </c>
      <c r="F185" s="229">
        <v>45840</v>
      </c>
      <c r="G185" t="s">
        <v>74</v>
      </c>
      <c r="H185" t="s">
        <v>77</v>
      </c>
      <c r="I185" t="s">
        <v>452</v>
      </c>
      <c r="J185" t="s">
        <v>7</v>
      </c>
      <c r="K185" t="s">
        <v>5</v>
      </c>
      <c r="L185" t="s">
        <v>18</v>
      </c>
      <c r="M185" t="s">
        <v>453</v>
      </c>
      <c r="N185" t="s">
        <v>11</v>
      </c>
      <c r="P185" t="s">
        <v>454</v>
      </c>
      <c r="Q185" t="s">
        <v>455</v>
      </c>
      <c r="R185" t="s">
        <v>33</v>
      </c>
      <c r="S185" t="s">
        <v>72</v>
      </c>
      <c r="U185" t="s">
        <v>70</v>
      </c>
      <c r="V185">
        <v>2</v>
      </c>
      <c r="Y185" t="s">
        <v>108</v>
      </c>
      <c r="Z185">
        <v>6061316</v>
      </c>
      <c r="AA185">
        <v>21</v>
      </c>
      <c r="AB185" t="s">
        <v>460</v>
      </c>
      <c r="AC185">
        <v>1</v>
      </c>
      <c r="AF185">
        <v>81</v>
      </c>
      <c r="AG185">
        <v>69</v>
      </c>
      <c r="AH185" t="s">
        <v>457</v>
      </c>
      <c r="AI185">
        <v>26613278</v>
      </c>
      <c r="AJ185" t="s">
        <v>258</v>
      </c>
      <c r="AK185">
        <v>67404</v>
      </c>
      <c r="AL185" t="s">
        <v>232</v>
      </c>
      <c r="AM185">
        <v>76</v>
      </c>
      <c r="AN185" t="s">
        <v>459</v>
      </c>
      <c r="AP185" t="s">
        <v>459</v>
      </c>
      <c r="AR185" t="s">
        <v>459</v>
      </c>
    </row>
    <row r="186" spans="1:44">
      <c r="A186">
        <v>4011400</v>
      </c>
      <c r="B186" t="s">
        <v>16</v>
      </c>
      <c r="D186">
        <v>1</v>
      </c>
      <c r="E186">
        <v>95854</v>
      </c>
      <c r="F186" s="229">
        <v>45840</v>
      </c>
      <c r="G186" t="s">
        <v>74</v>
      </c>
      <c r="H186" t="s">
        <v>77</v>
      </c>
      <c r="I186" t="s">
        <v>452</v>
      </c>
      <c r="J186" t="s">
        <v>7</v>
      </c>
      <c r="K186" t="s">
        <v>5</v>
      </c>
      <c r="L186" t="s">
        <v>18</v>
      </c>
      <c r="M186" t="s">
        <v>453</v>
      </c>
      <c r="N186" t="s">
        <v>11</v>
      </c>
      <c r="P186" t="s">
        <v>454</v>
      </c>
      <c r="Q186" t="s">
        <v>455</v>
      </c>
      <c r="R186" t="s">
        <v>33</v>
      </c>
      <c r="S186" t="s">
        <v>72</v>
      </c>
      <c r="U186" t="s">
        <v>70</v>
      </c>
      <c r="V186">
        <v>2</v>
      </c>
      <c r="Y186" t="s">
        <v>108</v>
      </c>
      <c r="Z186">
        <v>6061316</v>
      </c>
      <c r="AA186">
        <v>21</v>
      </c>
      <c r="AB186" t="s">
        <v>460</v>
      </c>
      <c r="AC186">
        <v>1</v>
      </c>
      <c r="AF186">
        <v>81</v>
      </c>
      <c r="AG186">
        <v>69</v>
      </c>
      <c r="AH186" t="s">
        <v>457</v>
      </c>
      <c r="AI186">
        <v>26613279</v>
      </c>
      <c r="AJ186" t="s">
        <v>258</v>
      </c>
      <c r="AK186">
        <v>67404</v>
      </c>
      <c r="AL186" t="s">
        <v>232</v>
      </c>
      <c r="AM186">
        <v>77</v>
      </c>
      <c r="AN186" t="s">
        <v>459</v>
      </c>
      <c r="AP186" t="s">
        <v>459</v>
      </c>
      <c r="AR186" t="s">
        <v>459</v>
      </c>
    </row>
    <row r="187" spans="1:44">
      <c r="A187">
        <v>4011400</v>
      </c>
      <c r="B187" t="s">
        <v>16</v>
      </c>
      <c r="D187">
        <v>1</v>
      </c>
      <c r="E187">
        <v>95854</v>
      </c>
      <c r="F187" s="229">
        <v>45840</v>
      </c>
      <c r="G187" t="s">
        <v>74</v>
      </c>
      <c r="H187" t="s">
        <v>77</v>
      </c>
      <c r="I187" t="s">
        <v>452</v>
      </c>
      <c r="J187" t="s">
        <v>7</v>
      </c>
      <c r="K187" t="s">
        <v>5</v>
      </c>
      <c r="L187" t="s">
        <v>18</v>
      </c>
      <c r="M187" t="s">
        <v>453</v>
      </c>
      <c r="N187" t="s">
        <v>11</v>
      </c>
      <c r="P187" t="s">
        <v>454</v>
      </c>
      <c r="Q187" t="s">
        <v>455</v>
      </c>
      <c r="R187" t="s">
        <v>33</v>
      </c>
      <c r="S187" t="s">
        <v>72</v>
      </c>
      <c r="U187" t="s">
        <v>70</v>
      </c>
      <c r="V187">
        <v>2</v>
      </c>
      <c r="Y187" t="s">
        <v>108</v>
      </c>
      <c r="Z187">
        <v>6061316</v>
      </c>
      <c r="AA187">
        <v>21</v>
      </c>
      <c r="AB187" t="s">
        <v>460</v>
      </c>
      <c r="AC187">
        <v>1</v>
      </c>
      <c r="AF187">
        <v>81</v>
      </c>
      <c r="AG187">
        <v>69</v>
      </c>
      <c r="AH187" t="s">
        <v>457</v>
      </c>
      <c r="AI187">
        <v>26613280</v>
      </c>
      <c r="AJ187" t="s">
        <v>258</v>
      </c>
      <c r="AK187">
        <v>67404</v>
      </c>
      <c r="AL187" t="s">
        <v>232</v>
      </c>
      <c r="AM187">
        <v>78</v>
      </c>
      <c r="AN187" t="s">
        <v>459</v>
      </c>
      <c r="AP187" t="s">
        <v>459</v>
      </c>
      <c r="AR187" t="s">
        <v>459</v>
      </c>
    </row>
    <row r="188" spans="1:44">
      <c r="A188">
        <v>4011400</v>
      </c>
      <c r="B188" t="s">
        <v>16</v>
      </c>
      <c r="D188">
        <v>1</v>
      </c>
      <c r="E188">
        <v>95854</v>
      </c>
      <c r="F188" s="229">
        <v>45840</v>
      </c>
      <c r="G188" t="s">
        <v>74</v>
      </c>
      <c r="H188" t="s">
        <v>77</v>
      </c>
      <c r="I188" t="s">
        <v>452</v>
      </c>
      <c r="J188" t="s">
        <v>7</v>
      </c>
      <c r="K188" t="s">
        <v>5</v>
      </c>
      <c r="L188" t="s">
        <v>18</v>
      </c>
      <c r="M188" t="s">
        <v>453</v>
      </c>
      <c r="N188" t="s">
        <v>11</v>
      </c>
      <c r="P188" t="s">
        <v>454</v>
      </c>
      <c r="Q188" t="s">
        <v>455</v>
      </c>
      <c r="R188" t="s">
        <v>33</v>
      </c>
      <c r="S188" t="s">
        <v>72</v>
      </c>
      <c r="U188" t="s">
        <v>70</v>
      </c>
      <c r="V188">
        <v>2</v>
      </c>
      <c r="Y188" t="s">
        <v>108</v>
      </c>
      <c r="Z188">
        <v>6061316</v>
      </c>
      <c r="AA188">
        <v>21</v>
      </c>
      <c r="AB188" t="s">
        <v>460</v>
      </c>
      <c r="AC188">
        <v>1</v>
      </c>
      <c r="AF188">
        <v>81</v>
      </c>
      <c r="AG188">
        <v>69</v>
      </c>
      <c r="AH188" t="s">
        <v>457</v>
      </c>
      <c r="AI188">
        <v>26613281</v>
      </c>
      <c r="AJ188" t="s">
        <v>258</v>
      </c>
      <c r="AK188">
        <v>67404</v>
      </c>
      <c r="AL188" t="s">
        <v>232</v>
      </c>
      <c r="AM188">
        <v>79</v>
      </c>
      <c r="AN188" t="s">
        <v>459</v>
      </c>
      <c r="AP188" t="s">
        <v>459</v>
      </c>
      <c r="AR188" t="s">
        <v>459</v>
      </c>
    </row>
    <row r="189" spans="1:44">
      <c r="A189">
        <v>4011400</v>
      </c>
      <c r="B189" t="s">
        <v>16</v>
      </c>
      <c r="D189">
        <v>1</v>
      </c>
      <c r="E189">
        <v>95854</v>
      </c>
      <c r="F189" s="229">
        <v>45840</v>
      </c>
      <c r="G189" t="s">
        <v>74</v>
      </c>
      <c r="H189" t="s">
        <v>77</v>
      </c>
      <c r="I189" t="s">
        <v>452</v>
      </c>
      <c r="J189" t="s">
        <v>7</v>
      </c>
      <c r="K189" t="s">
        <v>5</v>
      </c>
      <c r="L189" t="s">
        <v>18</v>
      </c>
      <c r="M189" t="s">
        <v>453</v>
      </c>
      <c r="N189" t="s">
        <v>11</v>
      </c>
      <c r="P189" t="s">
        <v>454</v>
      </c>
      <c r="Q189" t="s">
        <v>455</v>
      </c>
      <c r="R189" t="s">
        <v>33</v>
      </c>
      <c r="S189" t="s">
        <v>72</v>
      </c>
      <c r="U189" t="s">
        <v>70</v>
      </c>
      <c r="V189">
        <v>2</v>
      </c>
      <c r="Y189" t="s">
        <v>108</v>
      </c>
      <c r="Z189">
        <v>6061316</v>
      </c>
      <c r="AA189">
        <v>21</v>
      </c>
      <c r="AB189" t="s">
        <v>460</v>
      </c>
      <c r="AC189">
        <v>1</v>
      </c>
      <c r="AF189">
        <v>81</v>
      </c>
      <c r="AG189">
        <v>69</v>
      </c>
      <c r="AH189" t="s">
        <v>457</v>
      </c>
      <c r="AI189">
        <v>26613282</v>
      </c>
      <c r="AJ189" t="s">
        <v>258</v>
      </c>
      <c r="AK189">
        <v>67404</v>
      </c>
      <c r="AL189" t="s">
        <v>232</v>
      </c>
      <c r="AM189">
        <v>80</v>
      </c>
      <c r="AN189" t="s">
        <v>459</v>
      </c>
      <c r="AP189" t="s">
        <v>459</v>
      </c>
      <c r="AR189" t="s">
        <v>459</v>
      </c>
    </row>
    <row r="190" spans="1:44">
      <c r="A190">
        <v>4011400</v>
      </c>
      <c r="B190" t="s">
        <v>16</v>
      </c>
      <c r="D190">
        <v>1</v>
      </c>
      <c r="E190">
        <v>95854</v>
      </c>
      <c r="F190" s="229">
        <v>45840</v>
      </c>
      <c r="G190" t="s">
        <v>74</v>
      </c>
      <c r="H190" t="s">
        <v>77</v>
      </c>
      <c r="I190" t="s">
        <v>452</v>
      </c>
      <c r="J190" t="s">
        <v>7</v>
      </c>
      <c r="K190" t="s">
        <v>5</v>
      </c>
      <c r="L190" t="s">
        <v>18</v>
      </c>
      <c r="M190" t="s">
        <v>453</v>
      </c>
      <c r="N190" t="s">
        <v>11</v>
      </c>
      <c r="P190" t="s">
        <v>454</v>
      </c>
      <c r="Q190" t="s">
        <v>455</v>
      </c>
      <c r="R190" t="s">
        <v>33</v>
      </c>
      <c r="S190" t="s">
        <v>72</v>
      </c>
      <c r="U190" t="s">
        <v>70</v>
      </c>
      <c r="V190">
        <v>2</v>
      </c>
      <c r="Y190" t="s">
        <v>108</v>
      </c>
      <c r="Z190">
        <v>6061316</v>
      </c>
      <c r="AA190">
        <v>21</v>
      </c>
      <c r="AB190" t="s">
        <v>460</v>
      </c>
      <c r="AC190">
        <v>1</v>
      </c>
      <c r="AF190">
        <v>81</v>
      </c>
      <c r="AG190">
        <v>69</v>
      </c>
      <c r="AH190" t="s">
        <v>457</v>
      </c>
      <c r="AI190">
        <v>26613283</v>
      </c>
      <c r="AJ190" t="s">
        <v>258</v>
      </c>
      <c r="AK190">
        <v>67404</v>
      </c>
      <c r="AL190" t="s">
        <v>232</v>
      </c>
      <c r="AM190">
        <v>81</v>
      </c>
      <c r="AN190" t="s">
        <v>459</v>
      </c>
      <c r="AP190" t="s">
        <v>459</v>
      </c>
      <c r="AR190" t="s">
        <v>459</v>
      </c>
    </row>
    <row r="191" spans="1:44">
      <c r="A191">
        <v>4011400</v>
      </c>
      <c r="B191" t="s">
        <v>16</v>
      </c>
      <c r="D191">
        <v>1</v>
      </c>
      <c r="E191">
        <v>95854</v>
      </c>
      <c r="F191" s="229">
        <v>45840</v>
      </c>
      <c r="G191" t="s">
        <v>74</v>
      </c>
      <c r="H191" t="s">
        <v>77</v>
      </c>
      <c r="I191" t="s">
        <v>452</v>
      </c>
      <c r="J191" t="s">
        <v>7</v>
      </c>
      <c r="K191" t="s">
        <v>5</v>
      </c>
      <c r="L191" t="s">
        <v>18</v>
      </c>
      <c r="M191" t="s">
        <v>453</v>
      </c>
      <c r="N191" t="s">
        <v>11</v>
      </c>
      <c r="P191" t="s">
        <v>454</v>
      </c>
      <c r="Q191" t="s">
        <v>455</v>
      </c>
      <c r="R191" t="s">
        <v>33</v>
      </c>
      <c r="S191" t="s">
        <v>72</v>
      </c>
      <c r="U191" t="s">
        <v>70</v>
      </c>
      <c r="V191">
        <v>2</v>
      </c>
      <c r="Y191" t="s">
        <v>108</v>
      </c>
      <c r="Z191">
        <v>6061316</v>
      </c>
      <c r="AA191">
        <v>21</v>
      </c>
      <c r="AB191" t="s">
        <v>460</v>
      </c>
      <c r="AC191">
        <v>1</v>
      </c>
      <c r="AF191">
        <v>81</v>
      </c>
      <c r="AG191">
        <v>69</v>
      </c>
      <c r="AH191" t="s">
        <v>457</v>
      </c>
      <c r="AI191">
        <v>26613284</v>
      </c>
      <c r="AJ191" t="s">
        <v>258</v>
      </c>
      <c r="AK191">
        <v>67404</v>
      </c>
      <c r="AL191" t="s">
        <v>232</v>
      </c>
      <c r="AM191">
        <v>69</v>
      </c>
      <c r="AN191" t="s">
        <v>459</v>
      </c>
      <c r="AP191" t="s">
        <v>459</v>
      </c>
      <c r="AR191" t="s">
        <v>459</v>
      </c>
    </row>
    <row r="192" spans="1:44">
      <c r="A192">
        <v>4011400</v>
      </c>
      <c r="B192" t="s">
        <v>16</v>
      </c>
      <c r="D192">
        <v>1</v>
      </c>
      <c r="E192">
        <v>95854</v>
      </c>
      <c r="F192" s="229">
        <v>45840</v>
      </c>
      <c r="G192" t="s">
        <v>74</v>
      </c>
      <c r="H192" t="s">
        <v>77</v>
      </c>
      <c r="I192" t="s">
        <v>452</v>
      </c>
      <c r="J192" t="s">
        <v>7</v>
      </c>
      <c r="K192" t="s">
        <v>5</v>
      </c>
      <c r="L192" t="s">
        <v>18</v>
      </c>
      <c r="M192" t="s">
        <v>453</v>
      </c>
      <c r="N192" t="s">
        <v>11</v>
      </c>
      <c r="P192" t="s">
        <v>454</v>
      </c>
      <c r="Q192" t="s">
        <v>455</v>
      </c>
      <c r="R192" t="s">
        <v>33</v>
      </c>
      <c r="S192" t="s">
        <v>72</v>
      </c>
      <c r="U192" t="s">
        <v>70</v>
      </c>
      <c r="V192">
        <v>2</v>
      </c>
      <c r="Y192" t="s">
        <v>108</v>
      </c>
      <c r="Z192">
        <v>6061316</v>
      </c>
      <c r="AA192">
        <v>21</v>
      </c>
      <c r="AB192" t="s">
        <v>460</v>
      </c>
      <c r="AC192">
        <v>1</v>
      </c>
      <c r="AF192">
        <v>81</v>
      </c>
      <c r="AG192">
        <v>69</v>
      </c>
      <c r="AH192" t="s">
        <v>457</v>
      </c>
      <c r="AI192">
        <v>26613285</v>
      </c>
      <c r="AJ192" t="s">
        <v>258</v>
      </c>
      <c r="AK192">
        <v>67404</v>
      </c>
      <c r="AL192" t="s">
        <v>232</v>
      </c>
      <c r="AM192">
        <v>70</v>
      </c>
      <c r="AN192" t="s">
        <v>459</v>
      </c>
      <c r="AP192" t="s">
        <v>459</v>
      </c>
      <c r="AR192" t="s">
        <v>459</v>
      </c>
    </row>
    <row r="193" spans="1:44">
      <c r="A193">
        <v>4011400</v>
      </c>
      <c r="B193" t="s">
        <v>16</v>
      </c>
      <c r="D193">
        <v>1</v>
      </c>
      <c r="E193">
        <v>95854</v>
      </c>
      <c r="F193" s="229">
        <v>45840</v>
      </c>
      <c r="G193" t="s">
        <v>74</v>
      </c>
      <c r="H193" t="s">
        <v>77</v>
      </c>
      <c r="I193" t="s">
        <v>452</v>
      </c>
      <c r="J193" t="s">
        <v>7</v>
      </c>
      <c r="K193" t="s">
        <v>5</v>
      </c>
      <c r="L193" t="s">
        <v>18</v>
      </c>
      <c r="M193" t="s">
        <v>453</v>
      </c>
      <c r="N193" t="s">
        <v>11</v>
      </c>
      <c r="P193" t="s">
        <v>454</v>
      </c>
      <c r="Q193" t="s">
        <v>455</v>
      </c>
      <c r="R193" t="s">
        <v>33</v>
      </c>
      <c r="S193" t="s">
        <v>72</v>
      </c>
      <c r="U193" t="s">
        <v>70</v>
      </c>
      <c r="V193">
        <v>2</v>
      </c>
      <c r="Y193" t="s">
        <v>108</v>
      </c>
      <c r="Z193">
        <v>6061316</v>
      </c>
      <c r="AA193">
        <v>21</v>
      </c>
      <c r="AB193" t="s">
        <v>460</v>
      </c>
      <c r="AC193">
        <v>1</v>
      </c>
      <c r="AF193">
        <v>81</v>
      </c>
      <c r="AG193">
        <v>69</v>
      </c>
      <c r="AH193" t="s">
        <v>457</v>
      </c>
      <c r="AI193">
        <v>26613286</v>
      </c>
      <c r="AJ193" t="s">
        <v>258</v>
      </c>
      <c r="AK193">
        <v>67404</v>
      </c>
      <c r="AL193" t="s">
        <v>232</v>
      </c>
      <c r="AM193">
        <v>71</v>
      </c>
      <c r="AN193" t="s">
        <v>459</v>
      </c>
      <c r="AP193" t="s">
        <v>459</v>
      </c>
      <c r="AR193" t="s">
        <v>459</v>
      </c>
    </row>
    <row r="194" spans="1:44">
      <c r="A194">
        <v>4011400</v>
      </c>
      <c r="B194" t="s">
        <v>16</v>
      </c>
      <c r="D194">
        <v>1</v>
      </c>
      <c r="E194">
        <v>95854</v>
      </c>
      <c r="F194" s="229">
        <v>45840</v>
      </c>
      <c r="G194" t="s">
        <v>74</v>
      </c>
      <c r="H194" t="s">
        <v>77</v>
      </c>
      <c r="I194" t="s">
        <v>452</v>
      </c>
      <c r="J194" t="s">
        <v>7</v>
      </c>
      <c r="K194" t="s">
        <v>5</v>
      </c>
      <c r="L194" t="s">
        <v>18</v>
      </c>
      <c r="M194" t="s">
        <v>453</v>
      </c>
      <c r="N194" t="s">
        <v>11</v>
      </c>
      <c r="P194" t="s">
        <v>454</v>
      </c>
      <c r="Q194" t="s">
        <v>455</v>
      </c>
      <c r="R194" t="s">
        <v>33</v>
      </c>
      <c r="S194" t="s">
        <v>72</v>
      </c>
      <c r="U194" t="s">
        <v>70</v>
      </c>
      <c r="V194">
        <v>2</v>
      </c>
      <c r="Y194" t="s">
        <v>108</v>
      </c>
      <c r="Z194">
        <v>6061316</v>
      </c>
      <c r="AA194">
        <v>21</v>
      </c>
      <c r="AB194" t="s">
        <v>460</v>
      </c>
      <c r="AC194">
        <v>1</v>
      </c>
      <c r="AF194">
        <v>81</v>
      </c>
      <c r="AG194">
        <v>69</v>
      </c>
      <c r="AH194" t="s">
        <v>457</v>
      </c>
      <c r="AI194">
        <v>26613287</v>
      </c>
      <c r="AJ194" t="s">
        <v>258</v>
      </c>
      <c r="AK194">
        <v>67404</v>
      </c>
      <c r="AL194" t="s">
        <v>232</v>
      </c>
      <c r="AM194">
        <v>72</v>
      </c>
      <c r="AN194" t="s">
        <v>459</v>
      </c>
      <c r="AP194" t="s">
        <v>459</v>
      </c>
      <c r="AR194" t="s">
        <v>459</v>
      </c>
    </row>
    <row r="195" spans="1:44">
      <c r="A195">
        <v>4011400</v>
      </c>
      <c r="B195" t="s">
        <v>16</v>
      </c>
      <c r="D195">
        <v>1</v>
      </c>
      <c r="E195">
        <v>95854</v>
      </c>
      <c r="F195" s="229">
        <v>45840</v>
      </c>
      <c r="G195" t="s">
        <v>74</v>
      </c>
      <c r="H195" t="s">
        <v>77</v>
      </c>
      <c r="I195" t="s">
        <v>452</v>
      </c>
      <c r="J195" t="s">
        <v>7</v>
      </c>
      <c r="K195" t="s">
        <v>5</v>
      </c>
      <c r="L195" t="s">
        <v>18</v>
      </c>
      <c r="M195" t="s">
        <v>453</v>
      </c>
      <c r="N195" t="s">
        <v>11</v>
      </c>
      <c r="P195" t="s">
        <v>454</v>
      </c>
      <c r="Q195" t="s">
        <v>455</v>
      </c>
      <c r="R195" t="s">
        <v>33</v>
      </c>
      <c r="S195" t="s">
        <v>72</v>
      </c>
      <c r="U195" t="s">
        <v>70</v>
      </c>
      <c r="V195">
        <v>2</v>
      </c>
      <c r="Y195" t="s">
        <v>108</v>
      </c>
      <c r="Z195">
        <v>6061316</v>
      </c>
      <c r="AA195">
        <v>21</v>
      </c>
      <c r="AB195" t="s">
        <v>460</v>
      </c>
      <c r="AC195">
        <v>1</v>
      </c>
      <c r="AF195">
        <v>81</v>
      </c>
      <c r="AG195">
        <v>69</v>
      </c>
      <c r="AH195" t="s">
        <v>457</v>
      </c>
      <c r="AI195">
        <v>26613288</v>
      </c>
      <c r="AJ195" t="s">
        <v>258</v>
      </c>
      <c r="AK195">
        <v>67404</v>
      </c>
      <c r="AL195" t="s">
        <v>232</v>
      </c>
      <c r="AM195">
        <v>73</v>
      </c>
      <c r="AN195" t="s">
        <v>459</v>
      </c>
      <c r="AP195" t="s">
        <v>459</v>
      </c>
      <c r="AR195" t="s">
        <v>459</v>
      </c>
    </row>
    <row r="196" spans="1:44">
      <c r="A196">
        <v>4011400</v>
      </c>
      <c r="B196" t="s">
        <v>16</v>
      </c>
      <c r="D196">
        <v>1</v>
      </c>
      <c r="E196">
        <v>95854</v>
      </c>
      <c r="F196" s="229">
        <v>45840</v>
      </c>
      <c r="G196" t="s">
        <v>74</v>
      </c>
      <c r="H196" t="s">
        <v>77</v>
      </c>
      <c r="I196" t="s">
        <v>452</v>
      </c>
      <c r="J196" t="s">
        <v>7</v>
      </c>
      <c r="K196" t="s">
        <v>5</v>
      </c>
      <c r="L196" t="s">
        <v>18</v>
      </c>
      <c r="M196" t="s">
        <v>453</v>
      </c>
      <c r="N196" t="s">
        <v>11</v>
      </c>
      <c r="P196" t="s">
        <v>454</v>
      </c>
      <c r="Q196" t="s">
        <v>455</v>
      </c>
      <c r="R196" t="s">
        <v>33</v>
      </c>
      <c r="S196" t="s">
        <v>72</v>
      </c>
      <c r="U196" t="s">
        <v>70</v>
      </c>
      <c r="V196">
        <v>2</v>
      </c>
      <c r="Y196" t="s">
        <v>108</v>
      </c>
      <c r="Z196">
        <v>6061316</v>
      </c>
      <c r="AA196">
        <v>21</v>
      </c>
      <c r="AB196" t="s">
        <v>460</v>
      </c>
      <c r="AC196">
        <v>1</v>
      </c>
      <c r="AF196">
        <v>81</v>
      </c>
      <c r="AG196">
        <v>69</v>
      </c>
      <c r="AH196" t="s">
        <v>457</v>
      </c>
      <c r="AI196">
        <v>26613289</v>
      </c>
      <c r="AJ196" t="s">
        <v>258</v>
      </c>
      <c r="AK196">
        <v>67404</v>
      </c>
      <c r="AL196" t="s">
        <v>232</v>
      </c>
      <c r="AM196">
        <v>74</v>
      </c>
      <c r="AN196" t="s">
        <v>459</v>
      </c>
      <c r="AP196" t="s">
        <v>459</v>
      </c>
      <c r="AR196" t="s">
        <v>459</v>
      </c>
    </row>
    <row r="197" spans="1:44">
      <c r="A197">
        <v>4011400</v>
      </c>
      <c r="B197" t="s">
        <v>16</v>
      </c>
      <c r="D197">
        <v>1</v>
      </c>
      <c r="E197">
        <v>95854</v>
      </c>
      <c r="F197" s="229">
        <v>45840</v>
      </c>
      <c r="G197" t="s">
        <v>74</v>
      </c>
      <c r="H197" t="s">
        <v>77</v>
      </c>
      <c r="I197" t="s">
        <v>452</v>
      </c>
      <c r="J197" t="s">
        <v>7</v>
      </c>
      <c r="K197" t="s">
        <v>5</v>
      </c>
      <c r="L197" t="s">
        <v>18</v>
      </c>
      <c r="M197" t="s">
        <v>453</v>
      </c>
      <c r="N197" t="s">
        <v>11</v>
      </c>
      <c r="P197" t="s">
        <v>454</v>
      </c>
      <c r="Q197" t="s">
        <v>455</v>
      </c>
      <c r="R197" t="s">
        <v>33</v>
      </c>
      <c r="S197" t="s">
        <v>72</v>
      </c>
      <c r="U197" t="s">
        <v>70</v>
      </c>
      <c r="V197">
        <v>2</v>
      </c>
      <c r="Y197" t="s">
        <v>108</v>
      </c>
      <c r="Z197">
        <v>6061316</v>
      </c>
      <c r="AA197">
        <v>21</v>
      </c>
      <c r="AB197" t="s">
        <v>460</v>
      </c>
      <c r="AC197">
        <v>1</v>
      </c>
      <c r="AF197">
        <v>81</v>
      </c>
      <c r="AG197">
        <v>69</v>
      </c>
      <c r="AH197" t="s">
        <v>457</v>
      </c>
      <c r="AI197">
        <v>26613290</v>
      </c>
      <c r="AJ197" t="s">
        <v>258</v>
      </c>
      <c r="AK197">
        <v>67404</v>
      </c>
      <c r="AL197" t="s">
        <v>232</v>
      </c>
      <c r="AM197">
        <v>75</v>
      </c>
      <c r="AN197" t="s">
        <v>459</v>
      </c>
      <c r="AP197" t="s">
        <v>459</v>
      </c>
      <c r="AR197" t="s">
        <v>459</v>
      </c>
    </row>
    <row r="198" spans="1:44">
      <c r="A198">
        <v>4011400</v>
      </c>
      <c r="B198" t="s">
        <v>16</v>
      </c>
      <c r="D198">
        <v>1</v>
      </c>
      <c r="E198">
        <v>95854</v>
      </c>
      <c r="F198" s="229">
        <v>45840</v>
      </c>
      <c r="G198" t="s">
        <v>74</v>
      </c>
      <c r="H198" t="s">
        <v>77</v>
      </c>
      <c r="I198" t="s">
        <v>452</v>
      </c>
      <c r="J198" t="s">
        <v>7</v>
      </c>
      <c r="K198" t="s">
        <v>5</v>
      </c>
      <c r="L198" t="s">
        <v>18</v>
      </c>
      <c r="M198" t="s">
        <v>453</v>
      </c>
      <c r="N198" t="s">
        <v>11</v>
      </c>
      <c r="P198" t="s">
        <v>454</v>
      </c>
      <c r="Q198" t="s">
        <v>455</v>
      </c>
      <c r="R198" t="s">
        <v>33</v>
      </c>
      <c r="S198" t="s">
        <v>72</v>
      </c>
      <c r="U198" t="s">
        <v>70</v>
      </c>
      <c r="V198">
        <v>2</v>
      </c>
      <c r="Y198" t="s">
        <v>108</v>
      </c>
      <c r="Z198">
        <v>6061316</v>
      </c>
      <c r="AA198">
        <v>21</v>
      </c>
      <c r="AB198" t="s">
        <v>460</v>
      </c>
      <c r="AC198">
        <v>1</v>
      </c>
      <c r="AF198">
        <v>81</v>
      </c>
      <c r="AG198">
        <v>69</v>
      </c>
      <c r="AH198" t="s">
        <v>457</v>
      </c>
      <c r="AI198">
        <v>26613291</v>
      </c>
      <c r="AJ198" t="s">
        <v>258</v>
      </c>
      <c r="AK198">
        <v>67404</v>
      </c>
      <c r="AL198" t="s">
        <v>232</v>
      </c>
      <c r="AM198">
        <v>76</v>
      </c>
      <c r="AN198" t="s">
        <v>459</v>
      </c>
      <c r="AP198" t="s">
        <v>459</v>
      </c>
      <c r="AR198" t="s">
        <v>459</v>
      </c>
    </row>
    <row r="199" spans="1:44">
      <c r="A199">
        <v>4011400</v>
      </c>
      <c r="B199" t="s">
        <v>16</v>
      </c>
      <c r="D199">
        <v>1</v>
      </c>
      <c r="E199">
        <v>95854</v>
      </c>
      <c r="F199" s="229">
        <v>45840</v>
      </c>
      <c r="G199" t="s">
        <v>74</v>
      </c>
      <c r="H199" t="s">
        <v>77</v>
      </c>
      <c r="I199" t="s">
        <v>452</v>
      </c>
      <c r="J199" t="s">
        <v>7</v>
      </c>
      <c r="K199" t="s">
        <v>5</v>
      </c>
      <c r="L199" t="s">
        <v>18</v>
      </c>
      <c r="M199" t="s">
        <v>453</v>
      </c>
      <c r="N199" t="s">
        <v>11</v>
      </c>
      <c r="P199" t="s">
        <v>454</v>
      </c>
      <c r="Q199" t="s">
        <v>455</v>
      </c>
      <c r="R199" t="s">
        <v>33</v>
      </c>
      <c r="S199" t="s">
        <v>72</v>
      </c>
      <c r="U199" t="s">
        <v>70</v>
      </c>
      <c r="V199">
        <v>2</v>
      </c>
      <c r="Y199" t="s">
        <v>108</v>
      </c>
      <c r="Z199">
        <v>6061316</v>
      </c>
      <c r="AA199">
        <v>21</v>
      </c>
      <c r="AB199" t="s">
        <v>460</v>
      </c>
      <c r="AC199">
        <v>1</v>
      </c>
      <c r="AF199">
        <v>81</v>
      </c>
      <c r="AG199">
        <v>69</v>
      </c>
      <c r="AH199" t="s">
        <v>457</v>
      </c>
      <c r="AI199">
        <v>26613292</v>
      </c>
      <c r="AJ199" t="s">
        <v>258</v>
      </c>
      <c r="AK199">
        <v>67404</v>
      </c>
      <c r="AL199" t="s">
        <v>232</v>
      </c>
      <c r="AM199">
        <v>77</v>
      </c>
      <c r="AN199" t="s">
        <v>459</v>
      </c>
      <c r="AP199" t="s">
        <v>459</v>
      </c>
      <c r="AR199" t="s">
        <v>459</v>
      </c>
    </row>
    <row r="200" spans="1:44">
      <c r="A200">
        <v>4011400</v>
      </c>
      <c r="B200" t="s">
        <v>16</v>
      </c>
      <c r="D200">
        <v>1</v>
      </c>
      <c r="E200">
        <v>95854</v>
      </c>
      <c r="F200" s="229">
        <v>45840</v>
      </c>
      <c r="G200" t="s">
        <v>74</v>
      </c>
      <c r="H200" t="s">
        <v>77</v>
      </c>
      <c r="I200" t="s">
        <v>452</v>
      </c>
      <c r="J200" t="s">
        <v>7</v>
      </c>
      <c r="K200" t="s">
        <v>5</v>
      </c>
      <c r="L200" t="s">
        <v>18</v>
      </c>
      <c r="M200" t="s">
        <v>453</v>
      </c>
      <c r="N200" t="s">
        <v>11</v>
      </c>
      <c r="P200" t="s">
        <v>454</v>
      </c>
      <c r="Q200" t="s">
        <v>455</v>
      </c>
      <c r="R200" t="s">
        <v>33</v>
      </c>
      <c r="S200" t="s">
        <v>72</v>
      </c>
      <c r="U200" t="s">
        <v>70</v>
      </c>
      <c r="V200">
        <v>2</v>
      </c>
      <c r="Y200" t="s">
        <v>108</v>
      </c>
      <c r="Z200">
        <v>6061316</v>
      </c>
      <c r="AA200">
        <v>21</v>
      </c>
      <c r="AB200" t="s">
        <v>460</v>
      </c>
      <c r="AC200">
        <v>1</v>
      </c>
      <c r="AF200">
        <v>81</v>
      </c>
      <c r="AG200">
        <v>69</v>
      </c>
      <c r="AH200" t="s">
        <v>457</v>
      </c>
      <c r="AI200">
        <v>26613293</v>
      </c>
      <c r="AJ200" t="s">
        <v>258</v>
      </c>
      <c r="AK200">
        <v>67404</v>
      </c>
      <c r="AL200" t="s">
        <v>232</v>
      </c>
      <c r="AM200">
        <v>78</v>
      </c>
      <c r="AN200" t="s">
        <v>459</v>
      </c>
      <c r="AP200" t="s">
        <v>459</v>
      </c>
      <c r="AR200" t="s">
        <v>459</v>
      </c>
    </row>
    <row r="201" spans="1:44">
      <c r="A201">
        <v>4011400</v>
      </c>
      <c r="B201" t="s">
        <v>16</v>
      </c>
      <c r="D201">
        <v>1</v>
      </c>
      <c r="E201">
        <v>95854</v>
      </c>
      <c r="F201" s="229">
        <v>45840</v>
      </c>
      <c r="G201" t="s">
        <v>74</v>
      </c>
      <c r="H201" t="s">
        <v>77</v>
      </c>
      <c r="I201" t="s">
        <v>452</v>
      </c>
      <c r="J201" t="s">
        <v>7</v>
      </c>
      <c r="K201" t="s">
        <v>5</v>
      </c>
      <c r="L201" t="s">
        <v>18</v>
      </c>
      <c r="M201" t="s">
        <v>453</v>
      </c>
      <c r="N201" t="s">
        <v>11</v>
      </c>
      <c r="P201" t="s">
        <v>454</v>
      </c>
      <c r="Q201" t="s">
        <v>455</v>
      </c>
      <c r="R201" t="s">
        <v>33</v>
      </c>
      <c r="S201" t="s">
        <v>72</v>
      </c>
      <c r="U201" t="s">
        <v>70</v>
      </c>
      <c r="V201">
        <v>2</v>
      </c>
      <c r="Y201" t="s">
        <v>108</v>
      </c>
      <c r="Z201">
        <v>6061316</v>
      </c>
      <c r="AA201">
        <v>21</v>
      </c>
      <c r="AB201" t="s">
        <v>460</v>
      </c>
      <c r="AC201">
        <v>1</v>
      </c>
      <c r="AF201">
        <v>81</v>
      </c>
      <c r="AG201">
        <v>69</v>
      </c>
      <c r="AH201" t="s">
        <v>457</v>
      </c>
      <c r="AI201">
        <v>26613294</v>
      </c>
      <c r="AJ201" t="s">
        <v>258</v>
      </c>
      <c r="AK201">
        <v>67404</v>
      </c>
      <c r="AL201" t="s">
        <v>232</v>
      </c>
      <c r="AM201">
        <v>79</v>
      </c>
      <c r="AN201" t="s">
        <v>459</v>
      </c>
      <c r="AP201" t="s">
        <v>459</v>
      </c>
      <c r="AR201" t="s">
        <v>459</v>
      </c>
    </row>
    <row r="202" spans="1:44">
      <c r="A202">
        <v>4011400</v>
      </c>
      <c r="B202" t="s">
        <v>16</v>
      </c>
      <c r="D202">
        <v>1</v>
      </c>
      <c r="E202">
        <v>95854</v>
      </c>
      <c r="F202" s="229">
        <v>45840</v>
      </c>
      <c r="G202" t="s">
        <v>74</v>
      </c>
      <c r="H202" t="s">
        <v>77</v>
      </c>
      <c r="I202" t="s">
        <v>452</v>
      </c>
      <c r="J202" t="s">
        <v>7</v>
      </c>
      <c r="K202" t="s">
        <v>5</v>
      </c>
      <c r="L202" t="s">
        <v>18</v>
      </c>
      <c r="M202" t="s">
        <v>453</v>
      </c>
      <c r="N202" t="s">
        <v>11</v>
      </c>
      <c r="P202" t="s">
        <v>454</v>
      </c>
      <c r="Q202" t="s">
        <v>455</v>
      </c>
      <c r="R202" t="s">
        <v>33</v>
      </c>
      <c r="S202" t="s">
        <v>72</v>
      </c>
      <c r="U202" t="s">
        <v>70</v>
      </c>
      <c r="V202">
        <v>2</v>
      </c>
      <c r="Y202" t="s">
        <v>108</v>
      </c>
      <c r="Z202">
        <v>6061316</v>
      </c>
      <c r="AA202">
        <v>21</v>
      </c>
      <c r="AB202" t="s">
        <v>460</v>
      </c>
      <c r="AC202">
        <v>1</v>
      </c>
      <c r="AF202">
        <v>81</v>
      </c>
      <c r="AG202">
        <v>69</v>
      </c>
      <c r="AH202" t="s">
        <v>457</v>
      </c>
      <c r="AI202">
        <v>26613295</v>
      </c>
      <c r="AJ202" t="s">
        <v>258</v>
      </c>
      <c r="AK202">
        <v>67404</v>
      </c>
      <c r="AL202" t="s">
        <v>232</v>
      </c>
      <c r="AM202">
        <v>80</v>
      </c>
      <c r="AN202" t="s">
        <v>459</v>
      </c>
      <c r="AP202" t="s">
        <v>459</v>
      </c>
      <c r="AR202" t="s">
        <v>459</v>
      </c>
    </row>
    <row r="203" spans="1:44">
      <c r="A203">
        <v>4011400</v>
      </c>
      <c r="B203" t="s">
        <v>16</v>
      </c>
      <c r="D203">
        <v>1</v>
      </c>
      <c r="E203">
        <v>95854</v>
      </c>
      <c r="F203" s="229">
        <v>45840</v>
      </c>
      <c r="G203" t="s">
        <v>74</v>
      </c>
      <c r="H203" t="s">
        <v>77</v>
      </c>
      <c r="I203" t="s">
        <v>452</v>
      </c>
      <c r="J203" t="s">
        <v>7</v>
      </c>
      <c r="K203" t="s">
        <v>5</v>
      </c>
      <c r="L203" t="s">
        <v>18</v>
      </c>
      <c r="M203" t="s">
        <v>453</v>
      </c>
      <c r="N203" t="s">
        <v>11</v>
      </c>
      <c r="P203" t="s">
        <v>454</v>
      </c>
      <c r="Q203" t="s">
        <v>455</v>
      </c>
      <c r="R203" t="s">
        <v>33</v>
      </c>
      <c r="S203" t="s">
        <v>72</v>
      </c>
      <c r="U203" t="s">
        <v>70</v>
      </c>
      <c r="V203">
        <v>2</v>
      </c>
      <c r="Y203" t="s">
        <v>108</v>
      </c>
      <c r="Z203">
        <v>6061316</v>
      </c>
      <c r="AA203">
        <v>21</v>
      </c>
      <c r="AB203" t="s">
        <v>460</v>
      </c>
      <c r="AC203">
        <v>1</v>
      </c>
      <c r="AF203">
        <v>81</v>
      </c>
      <c r="AG203">
        <v>69</v>
      </c>
      <c r="AH203" t="s">
        <v>457</v>
      </c>
      <c r="AI203">
        <v>26613296</v>
      </c>
      <c r="AJ203" t="s">
        <v>258</v>
      </c>
      <c r="AK203">
        <v>67404</v>
      </c>
      <c r="AL203" t="s">
        <v>232</v>
      </c>
      <c r="AM203">
        <v>81</v>
      </c>
      <c r="AN203" t="s">
        <v>459</v>
      </c>
      <c r="AP203" t="s">
        <v>459</v>
      </c>
      <c r="AR203" t="s">
        <v>459</v>
      </c>
    </row>
    <row r="204" spans="1:44">
      <c r="A204">
        <v>4011400</v>
      </c>
      <c r="B204" t="s">
        <v>16</v>
      </c>
      <c r="D204">
        <v>1</v>
      </c>
      <c r="E204">
        <v>95854</v>
      </c>
      <c r="F204" s="229">
        <v>45840</v>
      </c>
      <c r="G204" t="s">
        <v>74</v>
      </c>
      <c r="H204" t="s">
        <v>77</v>
      </c>
      <c r="I204" t="s">
        <v>452</v>
      </c>
      <c r="J204" t="s">
        <v>7</v>
      </c>
      <c r="K204" t="s">
        <v>5</v>
      </c>
      <c r="L204" t="s">
        <v>18</v>
      </c>
      <c r="M204" t="s">
        <v>453</v>
      </c>
      <c r="N204" t="s">
        <v>11</v>
      </c>
      <c r="P204" t="s">
        <v>454</v>
      </c>
      <c r="Q204" t="s">
        <v>455</v>
      </c>
      <c r="R204" t="s">
        <v>33</v>
      </c>
      <c r="S204" t="s">
        <v>72</v>
      </c>
      <c r="U204" t="s">
        <v>70</v>
      </c>
      <c r="V204">
        <v>2</v>
      </c>
      <c r="Y204" t="s">
        <v>108</v>
      </c>
      <c r="Z204">
        <v>6061316</v>
      </c>
      <c r="AA204">
        <v>21</v>
      </c>
      <c r="AB204" t="s">
        <v>460</v>
      </c>
      <c r="AC204">
        <v>1</v>
      </c>
      <c r="AF204">
        <v>81</v>
      </c>
      <c r="AG204">
        <v>69</v>
      </c>
      <c r="AH204" t="s">
        <v>457</v>
      </c>
      <c r="AI204">
        <v>26613297</v>
      </c>
      <c r="AJ204" t="s">
        <v>258</v>
      </c>
      <c r="AK204">
        <v>67404</v>
      </c>
      <c r="AL204" t="s">
        <v>232</v>
      </c>
      <c r="AM204">
        <v>75</v>
      </c>
      <c r="AN204" t="s">
        <v>459</v>
      </c>
      <c r="AP204" t="s">
        <v>459</v>
      </c>
      <c r="AR204" t="s">
        <v>459</v>
      </c>
    </row>
    <row r="205" spans="1:44">
      <c r="A205">
        <v>4011400</v>
      </c>
      <c r="B205" t="s">
        <v>16</v>
      </c>
      <c r="D205">
        <v>1</v>
      </c>
      <c r="E205">
        <v>95854</v>
      </c>
      <c r="F205" s="229">
        <v>45840</v>
      </c>
      <c r="G205" t="s">
        <v>74</v>
      </c>
      <c r="H205" t="s">
        <v>77</v>
      </c>
      <c r="I205" t="s">
        <v>452</v>
      </c>
      <c r="J205" t="s">
        <v>7</v>
      </c>
      <c r="K205" t="s">
        <v>5</v>
      </c>
      <c r="L205" t="s">
        <v>18</v>
      </c>
      <c r="M205" t="s">
        <v>453</v>
      </c>
      <c r="N205" t="s">
        <v>11</v>
      </c>
      <c r="P205" t="s">
        <v>454</v>
      </c>
      <c r="Q205" t="s">
        <v>455</v>
      </c>
      <c r="R205" t="s">
        <v>33</v>
      </c>
      <c r="S205" t="s">
        <v>72</v>
      </c>
      <c r="U205" t="s">
        <v>70</v>
      </c>
      <c r="V205">
        <v>2</v>
      </c>
      <c r="Y205" t="s">
        <v>108</v>
      </c>
      <c r="Z205">
        <v>6061316</v>
      </c>
      <c r="AA205">
        <v>21</v>
      </c>
      <c r="AB205" t="s">
        <v>460</v>
      </c>
      <c r="AC205">
        <v>1</v>
      </c>
      <c r="AF205">
        <v>81</v>
      </c>
      <c r="AG205">
        <v>69</v>
      </c>
      <c r="AH205" t="s">
        <v>457</v>
      </c>
      <c r="AI205">
        <v>26613298</v>
      </c>
      <c r="AJ205" t="s">
        <v>258</v>
      </c>
      <c r="AK205">
        <v>67404</v>
      </c>
      <c r="AL205" t="s">
        <v>232</v>
      </c>
      <c r="AM205">
        <v>80</v>
      </c>
      <c r="AN205" t="s">
        <v>459</v>
      </c>
      <c r="AP205" t="s">
        <v>459</v>
      </c>
      <c r="AR205" t="s">
        <v>459</v>
      </c>
    </row>
    <row r="206" spans="1:44">
      <c r="A206">
        <v>4011400</v>
      </c>
      <c r="B206" t="s">
        <v>16</v>
      </c>
      <c r="D206">
        <v>1</v>
      </c>
      <c r="E206">
        <v>95854</v>
      </c>
      <c r="F206" s="229">
        <v>45840</v>
      </c>
      <c r="G206" t="s">
        <v>74</v>
      </c>
      <c r="H206" t="s">
        <v>77</v>
      </c>
      <c r="I206" t="s">
        <v>452</v>
      </c>
      <c r="J206" t="s">
        <v>7</v>
      </c>
      <c r="K206" t="s">
        <v>5</v>
      </c>
      <c r="L206" t="s">
        <v>18</v>
      </c>
      <c r="M206" t="s">
        <v>453</v>
      </c>
      <c r="N206" t="s">
        <v>11</v>
      </c>
      <c r="P206" t="s">
        <v>454</v>
      </c>
      <c r="Q206" t="s">
        <v>455</v>
      </c>
      <c r="R206" t="s">
        <v>33</v>
      </c>
      <c r="S206" t="s">
        <v>72</v>
      </c>
      <c r="U206" t="s">
        <v>70</v>
      </c>
      <c r="V206">
        <v>2</v>
      </c>
      <c r="Y206" t="s">
        <v>108</v>
      </c>
      <c r="Z206">
        <v>6061316</v>
      </c>
      <c r="AA206">
        <v>21</v>
      </c>
      <c r="AB206" t="s">
        <v>460</v>
      </c>
      <c r="AC206">
        <v>1</v>
      </c>
      <c r="AF206">
        <v>81</v>
      </c>
      <c r="AG206">
        <v>69</v>
      </c>
      <c r="AH206" t="s">
        <v>457</v>
      </c>
      <c r="AI206">
        <v>26613299</v>
      </c>
      <c r="AJ206" t="s">
        <v>258</v>
      </c>
      <c r="AK206">
        <v>67404</v>
      </c>
      <c r="AL206" t="s">
        <v>232</v>
      </c>
      <c r="AM206">
        <v>74</v>
      </c>
      <c r="AN206" t="s">
        <v>459</v>
      </c>
      <c r="AP206" t="s">
        <v>459</v>
      </c>
      <c r="AR206" t="s">
        <v>459</v>
      </c>
    </row>
    <row r="207" spans="1:44">
      <c r="A207">
        <v>4011400</v>
      </c>
      <c r="B207" t="s">
        <v>16</v>
      </c>
      <c r="D207">
        <v>1</v>
      </c>
      <c r="E207">
        <v>95854</v>
      </c>
      <c r="F207" s="229">
        <v>45840</v>
      </c>
      <c r="G207" t="s">
        <v>74</v>
      </c>
      <c r="H207" t="s">
        <v>77</v>
      </c>
      <c r="I207" t="s">
        <v>452</v>
      </c>
      <c r="J207" t="s">
        <v>7</v>
      </c>
      <c r="K207" t="s">
        <v>5</v>
      </c>
      <c r="L207" t="s">
        <v>18</v>
      </c>
      <c r="M207" t="s">
        <v>453</v>
      </c>
      <c r="N207" t="s">
        <v>11</v>
      </c>
      <c r="P207" t="s">
        <v>454</v>
      </c>
      <c r="Q207" t="s">
        <v>455</v>
      </c>
      <c r="R207" t="s">
        <v>33</v>
      </c>
      <c r="S207" t="s">
        <v>72</v>
      </c>
      <c r="U207" t="s">
        <v>70</v>
      </c>
      <c r="V207">
        <v>2</v>
      </c>
      <c r="Y207" t="s">
        <v>108</v>
      </c>
      <c r="Z207">
        <v>6061316</v>
      </c>
      <c r="AA207">
        <v>21</v>
      </c>
      <c r="AB207" t="s">
        <v>460</v>
      </c>
      <c r="AC207">
        <v>1</v>
      </c>
      <c r="AF207">
        <v>81</v>
      </c>
      <c r="AG207">
        <v>69</v>
      </c>
      <c r="AH207" t="s">
        <v>457</v>
      </c>
      <c r="AI207">
        <v>26613300</v>
      </c>
      <c r="AJ207" t="s">
        <v>258</v>
      </c>
      <c r="AK207">
        <v>67404</v>
      </c>
      <c r="AL207" t="s">
        <v>232</v>
      </c>
      <c r="AM207">
        <v>73</v>
      </c>
      <c r="AN207" t="s">
        <v>459</v>
      </c>
      <c r="AP207" t="s">
        <v>459</v>
      </c>
      <c r="AR207" t="s">
        <v>459</v>
      </c>
    </row>
    <row r="208" spans="1:44">
      <c r="A208">
        <v>4011400</v>
      </c>
      <c r="B208" t="s">
        <v>16</v>
      </c>
      <c r="D208">
        <v>1</v>
      </c>
      <c r="E208">
        <v>95854</v>
      </c>
      <c r="F208" s="229">
        <v>45840</v>
      </c>
      <c r="G208" t="s">
        <v>74</v>
      </c>
      <c r="H208" t="s">
        <v>77</v>
      </c>
      <c r="I208" t="s">
        <v>452</v>
      </c>
      <c r="J208" t="s">
        <v>7</v>
      </c>
      <c r="K208" t="s">
        <v>5</v>
      </c>
      <c r="L208" t="s">
        <v>18</v>
      </c>
      <c r="M208" t="s">
        <v>453</v>
      </c>
      <c r="N208" t="s">
        <v>11</v>
      </c>
      <c r="P208" t="s">
        <v>454</v>
      </c>
      <c r="Q208" t="s">
        <v>455</v>
      </c>
      <c r="R208" t="s">
        <v>33</v>
      </c>
      <c r="S208" t="s">
        <v>72</v>
      </c>
      <c r="U208" t="s">
        <v>70</v>
      </c>
      <c r="V208">
        <v>2</v>
      </c>
      <c r="Y208" t="s">
        <v>108</v>
      </c>
      <c r="Z208">
        <v>6061317</v>
      </c>
      <c r="AA208">
        <v>22</v>
      </c>
      <c r="AB208" t="s">
        <v>460</v>
      </c>
      <c r="AC208">
        <v>1</v>
      </c>
      <c r="AD208">
        <v>15</v>
      </c>
      <c r="AE208">
        <v>460</v>
      </c>
      <c r="AF208">
        <v>104</v>
      </c>
      <c r="AG208">
        <v>76</v>
      </c>
      <c r="AH208" t="s">
        <v>457</v>
      </c>
      <c r="AI208">
        <v>26613301</v>
      </c>
      <c r="AJ208" t="s">
        <v>256</v>
      </c>
      <c r="AK208">
        <v>162667</v>
      </c>
      <c r="AL208" t="s">
        <v>462</v>
      </c>
      <c r="AM208">
        <v>77</v>
      </c>
      <c r="AN208" t="s">
        <v>459</v>
      </c>
      <c r="AP208" t="s">
        <v>459</v>
      </c>
      <c r="AR208" t="s">
        <v>459</v>
      </c>
    </row>
    <row r="209" spans="1:44">
      <c r="A209">
        <v>4011400</v>
      </c>
      <c r="B209" t="s">
        <v>16</v>
      </c>
      <c r="D209">
        <v>1</v>
      </c>
      <c r="E209">
        <v>95854</v>
      </c>
      <c r="F209" s="229">
        <v>45840</v>
      </c>
      <c r="G209" t="s">
        <v>74</v>
      </c>
      <c r="H209" t="s">
        <v>77</v>
      </c>
      <c r="I209" t="s">
        <v>452</v>
      </c>
      <c r="J209" t="s">
        <v>7</v>
      </c>
      <c r="K209" t="s">
        <v>5</v>
      </c>
      <c r="L209" t="s">
        <v>18</v>
      </c>
      <c r="M209" t="s">
        <v>453</v>
      </c>
      <c r="N209" t="s">
        <v>11</v>
      </c>
      <c r="P209" t="s">
        <v>454</v>
      </c>
      <c r="Q209" t="s">
        <v>455</v>
      </c>
      <c r="R209" t="s">
        <v>33</v>
      </c>
      <c r="S209" t="s">
        <v>72</v>
      </c>
      <c r="U209" t="s">
        <v>70</v>
      </c>
      <c r="V209">
        <v>2</v>
      </c>
      <c r="Y209" t="s">
        <v>108</v>
      </c>
      <c r="Z209">
        <v>6061317</v>
      </c>
      <c r="AA209">
        <v>22</v>
      </c>
      <c r="AB209" t="s">
        <v>460</v>
      </c>
      <c r="AC209">
        <v>1</v>
      </c>
      <c r="AF209">
        <v>104</v>
      </c>
      <c r="AG209">
        <v>76</v>
      </c>
      <c r="AH209" t="s">
        <v>457</v>
      </c>
      <c r="AI209">
        <v>26613302</v>
      </c>
      <c r="AJ209" t="s">
        <v>256</v>
      </c>
      <c r="AK209">
        <v>162667</v>
      </c>
      <c r="AL209" t="s">
        <v>462</v>
      </c>
      <c r="AM209">
        <v>76</v>
      </c>
      <c r="AN209" t="s">
        <v>459</v>
      </c>
      <c r="AP209" t="s">
        <v>459</v>
      </c>
      <c r="AR209" t="s">
        <v>459</v>
      </c>
    </row>
    <row r="210" spans="1:44">
      <c r="A210">
        <v>4011400</v>
      </c>
      <c r="B210" t="s">
        <v>16</v>
      </c>
      <c r="D210">
        <v>1</v>
      </c>
      <c r="E210">
        <v>95854</v>
      </c>
      <c r="F210" s="229">
        <v>45840</v>
      </c>
      <c r="G210" t="s">
        <v>74</v>
      </c>
      <c r="H210" t="s">
        <v>77</v>
      </c>
      <c r="I210" t="s">
        <v>452</v>
      </c>
      <c r="J210" t="s">
        <v>7</v>
      </c>
      <c r="K210" t="s">
        <v>5</v>
      </c>
      <c r="L210" t="s">
        <v>18</v>
      </c>
      <c r="M210" t="s">
        <v>453</v>
      </c>
      <c r="N210" t="s">
        <v>11</v>
      </c>
      <c r="P210" t="s">
        <v>454</v>
      </c>
      <c r="Q210" t="s">
        <v>455</v>
      </c>
      <c r="R210" t="s">
        <v>33</v>
      </c>
      <c r="S210" t="s">
        <v>72</v>
      </c>
      <c r="U210" t="s">
        <v>70</v>
      </c>
      <c r="V210">
        <v>2</v>
      </c>
      <c r="Y210" t="s">
        <v>108</v>
      </c>
      <c r="Z210">
        <v>6061317</v>
      </c>
      <c r="AA210">
        <v>22</v>
      </c>
      <c r="AB210" t="s">
        <v>460</v>
      </c>
      <c r="AC210">
        <v>1</v>
      </c>
      <c r="AF210">
        <v>104</v>
      </c>
      <c r="AG210">
        <v>76</v>
      </c>
      <c r="AH210" t="s">
        <v>457</v>
      </c>
      <c r="AI210">
        <v>26613303</v>
      </c>
      <c r="AJ210" t="s">
        <v>256</v>
      </c>
      <c r="AK210">
        <v>162667</v>
      </c>
      <c r="AL210" t="s">
        <v>462</v>
      </c>
      <c r="AM210">
        <v>80</v>
      </c>
      <c r="AN210" t="s">
        <v>459</v>
      </c>
      <c r="AP210" t="s">
        <v>459</v>
      </c>
      <c r="AR210" t="s">
        <v>459</v>
      </c>
    </row>
    <row r="211" spans="1:44">
      <c r="A211">
        <v>4011400</v>
      </c>
      <c r="B211" t="s">
        <v>16</v>
      </c>
      <c r="D211">
        <v>1</v>
      </c>
      <c r="E211">
        <v>95854</v>
      </c>
      <c r="F211" s="229">
        <v>45840</v>
      </c>
      <c r="G211" t="s">
        <v>74</v>
      </c>
      <c r="H211" t="s">
        <v>77</v>
      </c>
      <c r="I211" t="s">
        <v>452</v>
      </c>
      <c r="J211" t="s">
        <v>7</v>
      </c>
      <c r="K211" t="s">
        <v>5</v>
      </c>
      <c r="L211" t="s">
        <v>18</v>
      </c>
      <c r="M211" t="s">
        <v>453</v>
      </c>
      <c r="N211" t="s">
        <v>11</v>
      </c>
      <c r="P211" t="s">
        <v>454</v>
      </c>
      <c r="Q211" t="s">
        <v>455</v>
      </c>
      <c r="R211" t="s">
        <v>33</v>
      </c>
      <c r="S211" t="s">
        <v>72</v>
      </c>
      <c r="U211" t="s">
        <v>70</v>
      </c>
      <c r="V211">
        <v>2</v>
      </c>
      <c r="Y211" t="s">
        <v>108</v>
      </c>
      <c r="Z211">
        <v>6061317</v>
      </c>
      <c r="AA211">
        <v>22</v>
      </c>
      <c r="AB211" t="s">
        <v>460</v>
      </c>
      <c r="AC211">
        <v>1</v>
      </c>
      <c r="AF211">
        <v>104</v>
      </c>
      <c r="AG211">
        <v>76</v>
      </c>
      <c r="AH211" t="s">
        <v>457</v>
      </c>
      <c r="AI211">
        <v>26613304</v>
      </c>
      <c r="AJ211" t="s">
        <v>256</v>
      </c>
      <c r="AK211">
        <v>162667</v>
      </c>
      <c r="AL211" t="s">
        <v>462</v>
      </c>
      <c r="AM211">
        <v>89</v>
      </c>
      <c r="AN211" t="s">
        <v>459</v>
      </c>
      <c r="AP211" t="s">
        <v>459</v>
      </c>
      <c r="AR211" t="s">
        <v>459</v>
      </c>
    </row>
    <row r="212" spans="1:44">
      <c r="A212">
        <v>4011400</v>
      </c>
      <c r="B212" t="s">
        <v>16</v>
      </c>
      <c r="D212">
        <v>1</v>
      </c>
      <c r="E212">
        <v>95854</v>
      </c>
      <c r="F212" s="229">
        <v>45840</v>
      </c>
      <c r="G212" t="s">
        <v>74</v>
      </c>
      <c r="H212" t="s">
        <v>77</v>
      </c>
      <c r="I212" t="s">
        <v>452</v>
      </c>
      <c r="J212" t="s">
        <v>7</v>
      </c>
      <c r="K212" t="s">
        <v>5</v>
      </c>
      <c r="L212" t="s">
        <v>18</v>
      </c>
      <c r="M212" t="s">
        <v>453</v>
      </c>
      <c r="N212" t="s">
        <v>11</v>
      </c>
      <c r="P212" t="s">
        <v>454</v>
      </c>
      <c r="Q212" t="s">
        <v>455</v>
      </c>
      <c r="R212" t="s">
        <v>33</v>
      </c>
      <c r="S212" t="s">
        <v>72</v>
      </c>
      <c r="U212" t="s">
        <v>70</v>
      </c>
      <c r="V212">
        <v>2</v>
      </c>
      <c r="Y212" t="s">
        <v>108</v>
      </c>
      <c r="Z212">
        <v>6061317</v>
      </c>
      <c r="AA212">
        <v>22</v>
      </c>
      <c r="AB212" t="s">
        <v>460</v>
      </c>
      <c r="AC212">
        <v>1</v>
      </c>
      <c r="AF212">
        <v>104</v>
      </c>
      <c r="AG212">
        <v>76</v>
      </c>
      <c r="AH212" t="s">
        <v>457</v>
      </c>
      <c r="AI212">
        <v>26613305</v>
      </c>
      <c r="AJ212" t="s">
        <v>256</v>
      </c>
      <c r="AK212">
        <v>162667</v>
      </c>
      <c r="AL212" t="s">
        <v>462</v>
      </c>
      <c r="AM212">
        <v>101</v>
      </c>
      <c r="AN212" t="s">
        <v>459</v>
      </c>
      <c r="AP212" t="s">
        <v>459</v>
      </c>
      <c r="AR212" t="s">
        <v>459</v>
      </c>
    </row>
    <row r="213" spans="1:44">
      <c r="A213">
        <v>4011400</v>
      </c>
      <c r="B213" t="s">
        <v>16</v>
      </c>
      <c r="D213">
        <v>1</v>
      </c>
      <c r="E213">
        <v>95854</v>
      </c>
      <c r="F213" s="229">
        <v>45840</v>
      </c>
      <c r="G213" t="s">
        <v>74</v>
      </c>
      <c r="H213" t="s">
        <v>77</v>
      </c>
      <c r="I213" t="s">
        <v>452</v>
      </c>
      <c r="J213" t="s">
        <v>7</v>
      </c>
      <c r="K213" t="s">
        <v>5</v>
      </c>
      <c r="L213" t="s">
        <v>18</v>
      </c>
      <c r="M213" t="s">
        <v>453</v>
      </c>
      <c r="N213" t="s">
        <v>11</v>
      </c>
      <c r="P213" t="s">
        <v>454</v>
      </c>
      <c r="Q213" t="s">
        <v>455</v>
      </c>
      <c r="R213" t="s">
        <v>33</v>
      </c>
      <c r="S213" t="s">
        <v>72</v>
      </c>
      <c r="U213" t="s">
        <v>70</v>
      </c>
      <c r="V213">
        <v>2</v>
      </c>
      <c r="Y213" t="s">
        <v>108</v>
      </c>
      <c r="Z213">
        <v>6061317</v>
      </c>
      <c r="AA213">
        <v>22</v>
      </c>
      <c r="AB213" t="s">
        <v>460</v>
      </c>
      <c r="AC213">
        <v>1</v>
      </c>
      <c r="AF213">
        <v>104</v>
      </c>
      <c r="AG213">
        <v>76</v>
      </c>
      <c r="AH213" t="s">
        <v>457</v>
      </c>
      <c r="AI213">
        <v>26613306</v>
      </c>
      <c r="AJ213" t="s">
        <v>256</v>
      </c>
      <c r="AK213">
        <v>162667</v>
      </c>
      <c r="AL213" t="s">
        <v>462</v>
      </c>
      <c r="AM213">
        <v>104</v>
      </c>
      <c r="AN213" t="s">
        <v>459</v>
      </c>
      <c r="AP213" t="s">
        <v>459</v>
      </c>
      <c r="AR213" t="s">
        <v>459</v>
      </c>
    </row>
    <row r="214" spans="1:44">
      <c r="A214">
        <v>4011400</v>
      </c>
      <c r="B214" t="s">
        <v>16</v>
      </c>
      <c r="D214">
        <v>1</v>
      </c>
      <c r="E214">
        <v>95854</v>
      </c>
      <c r="F214" s="229">
        <v>45840</v>
      </c>
      <c r="G214" t="s">
        <v>74</v>
      </c>
      <c r="H214" t="s">
        <v>77</v>
      </c>
      <c r="I214" t="s">
        <v>452</v>
      </c>
      <c r="J214" t="s">
        <v>7</v>
      </c>
      <c r="K214" t="s">
        <v>5</v>
      </c>
      <c r="L214" t="s">
        <v>18</v>
      </c>
      <c r="M214" t="s">
        <v>453</v>
      </c>
      <c r="N214" t="s">
        <v>11</v>
      </c>
      <c r="P214" t="s">
        <v>454</v>
      </c>
      <c r="Q214" t="s">
        <v>455</v>
      </c>
      <c r="R214" t="s">
        <v>33</v>
      </c>
      <c r="S214" t="s">
        <v>72</v>
      </c>
      <c r="U214" t="s">
        <v>70</v>
      </c>
      <c r="V214">
        <v>2</v>
      </c>
      <c r="Y214" t="s">
        <v>108</v>
      </c>
      <c r="Z214">
        <v>6061317</v>
      </c>
      <c r="AA214">
        <v>22</v>
      </c>
      <c r="AB214" t="s">
        <v>460</v>
      </c>
      <c r="AC214">
        <v>1</v>
      </c>
      <c r="AF214">
        <v>104</v>
      </c>
      <c r="AG214">
        <v>76</v>
      </c>
      <c r="AH214" t="s">
        <v>457</v>
      </c>
      <c r="AI214">
        <v>26613307</v>
      </c>
      <c r="AJ214" t="s">
        <v>256</v>
      </c>
      <c r="AK214">
        <v>162667</v>
      </c>
      <c r="AL214" t="s">
        <v>462</v>
      </c>
      <c r="AM214">
        <v>99</v>
      </c>
      <c r="AN214" t="s">
        <v>459</v>
      </c>
      <c r="AP214" t="s">
        <v>459</v>
      </c>
      <c r="AR214" t="s">
        <v>459</v>
      </c>
    </row>
    <row r="215" spans="1:44">
      <c r="A215">
        <v>4011400</v>
      </c>
      <c r="B215" t="s">
        <v>16</v>
      </c>
      <c r="D215">
        <v>1</v>
      </c>
      <c r="E215">
        <v>95854</v>
      </c>
      <c r="F215" s="229">
        <v>45840</v>
      </c>
      <c r="G215" t="s">
        <v>74</v>
      </c>
      <c r="H215" t="s">
        <v>77</v>
      </c>
      <c r="I215" t="s">
        <v>452</v>
      </c>
      <c r="J215" t="s">
        <v>7</v>
      </c>
      <c r="K215" t="s">
        <v>5</v>
      </c>
      <c r="L215" t="s">
        <v>18</v>
      </c>
      <c r="M215" t="s">
        <v>453</v>
      </c>
      <c r="N215" t="s">
        <v>11</v>
      </c>
      <c r="P215" t="s">
        <v>454</v>
      </c>
      <c r="Q215" t="s">
        <v>455</v>
      </c>
      <c r="R215" t="s">
        <v>33</v>
      </c>
      <c r="S215" t="s">
        <v>72</v>
      </c>
      <c r="U215" t="s">
        <v>70</v>
      </c>
      <c r="V215">
        <v>2</v>
      </c>
      <c r="Y215" t="s">
        <v>108</v>
      </c>
      <c r="Z215">
        <v>6061317</v>
      </c>
      <c r="AA215">
        <v>22</v>
      </c>
      <c r="AB215" t="s">
        <v>460</v>
      </c>
      <c r="AC215">
        <v>1</v>
      </c>
      <c r="AF215">
        <v>104</v>
      </c>
      <c r="AG215">
        <v>76</v>
      </c>
      <c r="AH215" t="s">
        <v>457</v>
      </c>
      <c r="AI215">
        <v>26613308</v>
      </c>
      <c r="AJ215" t="s">
        <v>256</v>
      </c>
      <c r="AK215">
        <v>162667</v>
      </c>
      <c r="AL215" t="s">
        <v>462</v>
      </c>
      <c r="AM215">
        <v>92</v>
      </c>
      <c r="AN215" t="s">
        <v>459</v>
      </c>
      <c r="AP215" t="s">
        <v>459</v>
      </c>
      <c r="AR215" t="s">
        <v>459</v>
      </c>
    </row>
    <row r="216" spans="1:44">
      <c r="A216">
        <v>4011400</v>
      </c>
      <c r="B216" t="s">
        <v>16</v>
      </c>
      <c r="D216">
        <v>1</v>
      </c>
      <c r="E216">
        <v>95854</v>
      </c>
      <c r="F216" s="229">
        <v>45840</v>
      </c>
      <c r="G216" t="s">
        <v>74</v>
      </c>
      <c r="H216" t="s">
        <v>77</v>
      </c>
      <c r="I216" t="s">
        <v>452</v>
      </c>
      <c r="J216" t="s">
        <v>7</v>
      </c>
      <c r="K216" t="s">
        <v>5</v>
      </c>
      <c r="L216" t="s">
        <v>18</v>
      </c>
      <c r="M216" t="s">
        <v>453</v>
      </c>
      <c r="N216" t="s">
        <v>11</v>
      </c>
      <c r="P216" t="s">
        <v>454</v>
      </c>
      <c r="Q216" t="s">
        <v>455</v>
      </c>
      <c r="R216" t="s">
        <v>33</v>
      </c>
      <c r="S216" t="s">
        <v>72</v>
      </c>
      <c r="U216" t="s">
        <v>70</v>
      </c>
      <c r="V216">
        <v>2</v>
      </c>
      <c r="Y216" t="s">
        <v>108</v>
      </c>
      <c r="Z216">
        <v>6061317</v>
      </c>
      <c r="AA216">
        <v>22</v>
      </c>
      <c r="AB216" t="s">
        <v>460</v>
      </c>
      <c r="AC216">
        <v>1</v>
      </c>
      <c r="AF216">
        <v>104</v>
      </c>
      <c r="AG216">
        <v>76</v>
      </c>
      <c r="AH216" t="s">
        <v>457</v>
      </c>
      <c r="AI216">
        <v>26613309</v>
      </c>
      <c r="AJ216" t="s">
        <v>256</v>
      </c>
      <c r="AK216">
        <v>162667</v>
      </c>
      <c r="AL216" t="s">
        <v>462</v>
      </c>
      <c r="AM216">
        <v>85</v>
      </c>
      <c r="AN216" t="s">
        <v>459</v>
      </c>
      <c r="AP216" t="s">
        <v>459</v>
      </c>
      <c r="AR216" t="s">
        <v>459</v>
      </c>
    </row>
    <row r="217" spans="1:44">
      <c r="A217">
        <v>4011400</v>
      </c>
      <c r="B217" t="s">
        <v>16</v>
      </c>
      <c r="D217">
        <v>1</v>
      </c>
      <c r="E217">
        <v>95854</v>
      </c>
      <c r="F217" s="229">
        <v>45840</v>
      </c>
      <c r="G217" t="s">
        <v>74</v>
      </c>
      <c r="H217" t="s">
        <v>77</v>
      </c>
      <c r="I217" t="s">
        <v>452</v>
      </c>
      <c r="J217" t="s">
        <v>7</v>
      </c>
      <c r="K217" t="s">
        <v>5</v>
      </c>
      <c r="L217" t="s">
        <v>18</v>
      </c>
      <c r="M217" t="s">
        <v>453</v>
      </c>
      <c r="N217" t="s">
        <v>11</v>
      </c>
      <c r="P217" t="s">
        <v>454</v>
      </c>
      <c r="Q217" t="s">
        <v>455</v>
      </c>
      <c r="R217" t="s">
        <v>33</v>
      </c>
      <c r="S217" t="s">
        <v>72</v>
      </c>
      <c r="U217" t="s">
        <v>70</v>
      </c>
      <c r="V217">
        <v>2</v>
      </c>
      <c r="Y217" t="s">
        <v>108</v>
      </c>
      <c r="Z217">
        <v>6061317</v>
      </c>
      <c r="AA217">
        <v>22</v>
      </c>
      <c r="AB217" t="s">
        <v>460</v>
      </c>
      <c r="AC217">
        <v>1</v>
      </c>
      <c r="AF217">
        <v>104</v>
      </c>
      <c r="AG217">
        <v>76</v>
      </c>
      <c r="AH217" t="s">
        <v>457</v>
      </c>
      <c r="AI217">
        <v>26613310</v>
      </c>
      <c r="AJ217" t="s">
        <v>256</v>
      </c>
      <c r="AK217">
        <v>162667</v>
      </c>
      <c r="AL217" t="s">
        <v>462</v>
      </c>
      <c r="AM217">
        <v>90</v>
      </c>
      <c r="AN217" t="s">
        <v>459</v>
      </c>
      <c r="AP217" t="s">
        <v>459</v>
      </c>
      <c r="AR217" t="s">
        <v>459</v>
      </c>
    </row>
    <row r="218" spans="1:44">
      <c r="A218">
        <v>4011400</v>
      </c>
      <c r="B218" t="s">
        <v>16</v>
      </c>
      <c r="D218">
        <v>1</v>
      </c>
      <c r="E218">
        <v>95854</v>
      </c>
      <c r="F218" s="229">
        <v>45840</v>
      </c>
      <c r="G218" t="s">
        <v>74</v>
      </c>
      <c r="H218" t="s">
        <v>77</v>
      </c>
      <c r="I218" t="s">
        <v>452</v>
      </c>
      <c r="J218" t="s">
        <v>7</v>
      </c>
      <c r="K218" t="s">
        <v>5</v>
      </c>
      <c r="L218" t="s">
        <v>18</v>
      </c>
      <c r="M218" t="s">
        <v>453</v>
      </c>
      <c r="N218" t="s">
        <v>11</v>
      </c>
      <c r="P218" t="s">
        <v>454</v>
      </c>
      <c r="Q218" t="s">
        <v>455</v>
      </c>
      <c r="R218" t="s">
        <v>33</v>
      </c>
      <c r="S218" t="s">
        <v>72</v>
      </c>
      <c r="U218" t="s">
        <v>70</v>
      </c>
      <c r="V218">
        <v>2</v>
      </c>
      <c r="Y218" t="s">
        <v>108</v>
      </c>
      <c r="Z218">
        <v>6061317</v>
      </c>
      <c r="AA218">
        <v>22</v>
      </c>
      <c r="AB218" t="s">
        <v>460</v>
      </c>
      <c r="AC218">
        <v>1</v>
      </c>
      <c r="AF218">
        <v>104</v>
      </c>
      <c r="AG218">
        <v>76</v>
      </c>
      <c r="AH218" t="s">
        <v>457</v>
      </c>
      <c r="AI218">
        <v>26613311</v>
      </c>
      <c r="AJ218" t="s">
        <v>256</v>
      </c>
      <c r="AK218">
        <v>162667</v>
      </c>
      <c r="AL218" t="s">
        <v>462</v>
      </c>
      <c r="AM218">
        <v>96</v>
      </c>
      <c r="AN218" t="s">
        <v>459</v>
      </c>
      <c r="AP218" t="s">
        <v>459</v>
      </c>
      <c r="AR218" t="s">
        <v>459</v>
      </c>
    </row>
    <row r="219" spans="1:44">
      <c r="A219">
        <v>4011400</v>
      </c>
      <c r="B219" t="s">
        <v>16</v>
      </c>
      <c r="D219">
        <v>1</v>
      </c>
      <c r="E219">
        <v>95854</v>
      </c>
      <c r="F219" s="229">
        <v>45840</v>
      </c>
      <c r="G219" t="s">
        <v>74</v>
      </c>
      <c r="H219" t="s">
        <v>77</v>
      </c>
      <c r="I219" t="s">
        <v>452</v>
      </c>
      <c r="J219" t="s">
        <v>7</v>
      </c>
      <c r="K219" t="s">
        <v>5</v>
      </c>
      <c r="L219" t="s">
        <v>18</v>
      </c>
      <c r="M219" t="s">
        <v>453</v>
      </c>
      <c r="N219" t="s">
        <v>11</v>
      </c>
      <c r="P219" t="s">
        <v>454</v>
      </c>
      <c r="Q219" t="s">
        <v>455</v>
      </c>
      <c r="R219" t="s">
        <v>33</v>
      </c>
      <c r="S219" t="s">
        <v>72</v>
      </c>
      <c r="U219" t="s">
        <v>70</v>
      </c>
      <c r="V219">
        <v>2</v>
      </c>
      <c r="Y219" t="s">
        <v>108</v>
      </c>
      <c r="Z219">
        <v>6061317</v>
      </c>
      <c r="AA219">
        <v>22</v>
      </c>
      <c r="AB219" t="s">
        <v>460</v>
      </c>
      <c r="AC219">
        <v>1</v>
      </c>
      <c r="AF219">
        <v>104</v>
      </c>
      <c r="AG219">
        <v>76</v>
      </c>
      <c r="AH219" t="s">
        <v>457</v>
      </c>
      <c r="AI219">
        <v>26613312</v>
      </c>
      <c r="AJ219" t="s">
        <v>256</v>
      </c>
      <c r="AK219">
        <v>162667</v>
      </c>
      <c r="AL219" t="s">
        <v>462</v>
      </c>
      <c r="AM219">
        <v>87</v>
      </c>
      <c r="AN219" t="s">
        <v>459</v>
      </c>
      <c r="AP219" t="s">
        <v>459</v>
      </c>
      <c r="AR219" t="s">
        <v>459</v>
      </c>
    </row>
    <row r="220" spans="1:44">
      <c r="A220">
        <v>4011400</v>
      </c>
      <c r="B220" t="s">
        <v>16</v>
      </c>
      <c r="D220">
        <v>1</v>
      </c>
      <c r="E220">
        <v>95854</v>
      </c>
      <c r="F220" s="229">
        <v>45840</v>
      </c>
      <c r="G220" t="s">
        <v>74</v>
      </c>
      <c r="H220" t="s">
        <v>77</v>
      </c>
      <c r="I220" t="s">
        <v>452</v>
      </c>
      <c r="J220" t="s">
        <v>7</v>
      </c>
      <c r="K220" t="s">
        <v>5</v>
      </c>
      <c r="L220" t="s">
        <v>18</v>
      </c>
      <c r="M220" t="s">
        <v>453</v>
      </c>
      <c r="N220" t="s">
        <v>11</v>
      </c>
      <c r="P220" t="s">
        <v>454</v>
      </c>
      <c r="Q220" t="s">
        <v>455</v>
      </c>
      <c r="R220" t="s">
        <v>33</v>
      </c>
      <c r="S220" t="s">
        <v>72</v>
      </c>
      <c r="U220" t="s">
        <v>70</v>
      </c>
      <c r="V220">
        <v>2</v>
      </c>
      <c r="Y220" t="s">
        <v>108</v>
      </c>
      <c r="Z220">
        <v>6061317</v>
      </c>
      <c r="AA220">
        <v>22</v>
      </c>
      <c r="AB220" t="s">
        <v>460</v>
      </c>
      <c r="AC220">
        <v>1</v>
      </c>
      <c r="AF220">
        <v>104</v>
      </c>
      <c r="AG220">
        <v>76</v>
      </c>
      <c r="AH220" t="s">
        <v>457</v>
      </c>
      <c r="AI220">
        <v>26613313</v>
      </c>
      <c r="AJ220" t="s">
        <v>256</v>
      </c>
      <c r="AK220">
        <v>162667</v>
      </c>
      <c r="AL220" t="s">
        <v>462</v>
      </c>
      <c r="AM220">
        <v>79</v>
      </c>
      <c r="AN220" t="s">
        <v>459</v>
      </c>
      <c r="AP220" t="s">
        <v>459</v>
      </c>
      <c r="AR220" t="s">
        <v>459</v>
      </c>
    </row>
    <row r="221" spans="1:44">
      <c r="A221">
        <v>4011400</v>
      </c>
      <c r="B221" t="s">
        <v>16</v>
      </c>
      <c r="D221">
        <v>1</v>
      </c>
      <c r="E221">
        <v>95854</v>
      </c>
      <c r="F221" s="229">
        <v>45840</v>
      </c>
      <c r="G221" t="s">
        <v>74</v>
      </c>
      <c r="H221" t="s">
        <v>77</v>
      </c>
      <c r="I221" t="s">
        <v>452</v>
      </c>
      <c r="J221" t="s">
        <v>7</v>
      </c>
      <c r="K221" t="s">
        <v>5</v>
      </c>
      <c r="L221" t="s">
        <v>18</v>
      </c>
      <c r="M221" t="s">
        <v>453</v>
      </c>
      <c r="N221" t="s">
        <v>11</v>
      </c>
      <c r="P221" t="s">
        <v>454</v>
      </c>
      <c r="Q221" t="s">
        <v>455</v>
      </c>
      <c r="R221" t="s">
        <v>33</v>
      </c>
      <c r="S221" t="s">
        <v>72</v>
      </c>
      <c r="U221" t="s">
        <v>70</v>
      </c>
      <c r="V221">
        <v>2</v>
      </c>
      <c r="Y221" t="s">
        <v>108</v>
      </c>
      <c r="Z221">
        <v>6061317</v>
      </c>
      <c r="AA221">
        <v>22</v>
      </c>
      <c r="AB221" t="s">
        <v>460</v>
      </c>
      <c r="AC221">
        <v>1</v>
      </c>
      <c r="AF221">
        <v>104</v>
      </c>
      <c r="AG221">
        <v>76</v>
      </c>
      <c r="AH221" t="s">
        <v>457</v>
      </c>
      <c r="AI221">
        <v>26613314</v>
      </c>
      <c r="AJ221" t="s">
        <v>256</v>
      </c>
      <c r="AK221">
        <v>162667</v>
      </c>
      <c r="AL221" t="s">
        <v>462</v>
      </c>
      <c r="AM221">
        <v>88</v>
      </c>
      <c r="AN221" t="s">
        <v>459</v>
      </c>
      <c r="AP221" t="s">
        <v>459</v>
      </c>
      <c r="AR221" t="s">
        <v>459</v>
      </c>
    </row>
    <row r="222" spans="1:44">
      <c r="A222">
        <v>4011400</v>
      </c>
      <c r="B222" t="s">
        <v>16</v>
      </c>
      <c r="D222">
        <v>1</v>
      </c>
      <c r="E222">
        <v>95854</v>
      </c>
      <c r="F222" s="229">
        <v>45840</v>
      </c>
      <c r="G222" t="s">
        <v>74</v>
      </c>
      <c r="H222" t="s">
        <v>77</v>
      </c>
      <c r="I222" t="s">
        <v>452</v>
      </c>
      <c r="J222" t="s">
        <v>7</v>
      </c>
      <c r="K222" t="s">
        <v>5</v>
      </c>
      <c r="L222" t="s">
        <v>18</v>
      </c>
      <c r="M222" t="s">
        <v>453</v>
      </c>
      <c r="N222" t="s">
        <v>11</v>
      </c>
      <c r="P222" t="s">
        <v>454</v>
      </c>
      <c r="Q222" t="s">
        <v>455</v>
      </c>
      <c r="R222" t="s">
        <v>33</v>
      </c>
      <c r="S222" t="s">
        <v>72</v>
      </c>
      <c r="U222" t="s">
        <v>70</v>
      </c>
      <c r="V222">
        <v>2</v>
      </c>
      <c r="Y222" t="s">
        <v>108</v>
      </c>
      <c r="Z222">
        <v>6061317</v>
      </c>
      <c r="AA222">
        <v>22</v>
      </c>
      <c r="AB222" t="s">
        <v>460</v>
      </c>
      <c r="AC222">
        <v>1</v>
      </c>
      <c r="AF222">
        <v>104</v>
      </c>
      <c r="AG222">
        <v>76</v>
      </c>
      <c r="AH222" t="s">
        <v>457</v>
      </c>
      <c r="AI222">
        <v>26613315</v>
      </c>
      <c r="AJ222" t="s">
        <v>256</v>
      </c>
      <c r="AK222">
        <v>162667</v>
      </c>
      <c r="AL222" t="s">
        <v>462</v>
      </c>
      <c r="AM222">
        <v>103</v>
      </c>
      <c r="AN222" t="s">
        <v>459</v>
      </c>
      <c r="AP222" t="s">
        <v>459</v>
      </c>
      <c r="AR222" t="s">
        <v>459</v>
      </c>
    </row>
    <row r="223" spans="1:44">
      <c r="A223">
        <v>4011400</v>
      </c>
      <c r="B223" t="s">
        <v>16</v>
      </c>
      <c r="D223">
        <v>1</v>
      </c>
      <c r="E223">
        <v>95854</v>
      </c>
      <c r="F223" s="229">
        <v>45840</v>
      </c>
      <c r="G223" t="s">
        <v>74</v>
      </c>
      <c r="H223" t="s">
        <v>77</v>
      </c>
      <c r="I223" t="s">
        <v>452</v>
      </c>
      <c r="J223" t="s">
        <v>7</v>
      </c>
      <c r="K223" t="s">
        <v>5</v>
      </c>
      <c r="L223" t="s">
        <v>18</v>
      </c>
      <c r="M223" t="s">
        <v>453</v>
      </c>
      <c r="N223" t="s">
        <v>11</v>
      </c>
      <c r="P223" t="s">
        <v>454</v>
      </c>
      <c r="Q223" t="s">
        <v>455</v>
      </c>
      <c r="R223" t="s">
        <v>33</v>
      </c>
      <c r="S223" t="s">
        <v>72</v>
      </c>
      <c r="U223" t="s">
        <v>70</v>
      </c>
      <c r="V223">
        <v>2</v>
      </c>
      <c r="Y223" t="s">
        <v>108</v>
      </c>
      <c r="Z223">
        <v>6061318</v>
      </c>
      <c r="AA223">
        <v>23</v>
      </c>
      <c r="AB223" t="s">
        <v>460</v>
      </c>
      <c r="AC223">
        <v>1</v>
      </c>
      <c r="AD223">
        <v>2</v>
      </c>
      <c r="AE223">
        <v>18</v>
      </c>
      <c r="AF223">
        <v>68</v>
      </c>
      <c r="AG223">
        <v>64</v>
      </c>
      <c r="AH223" t="s">
        <v>457</v>
      </c>
      <c r="AI223">
        <v>26613316</v>
      </c>
      <c r="AJ223" t="s">
        <v>256</v>
      </c>
      <c r="AK223">
        <v>162667</v>
      </c>
      <c r="AL223" t="s">
        <v>462</v>
      </c>
      <c r="AM223">
        <v>65</v>
      </c>
      <c r="AN223" t="s">
        <v>459</v>
      </c>
      <c r="AP223" t="s">
        <v>459</v>
      </c>
      <c r="AR223" t="s">
        <v>459</v>
      </c>
    </row>
    <row r="224" spans="1:44">
      <c r="A224">
        <v>4011400</v>
      </c>
      <c r="B224" t="s">
        <v>16</v>
      </c>
      <c r="D224">
        <v>1</v>
      </c>
      <c r="E224">
        <v>95854</v>
      </c>
      <c r="F224" s="229">
        <v>45840</v>
      </c>
      <c r="G224" t="s">
        <v>74</v>
      </c>
      <c r="H224" t="s">
        <v>77</v>
      </c>
      <c r="I224" t="s">
        <v>452</v>
      </c>
      <c r="J224" t="s">
        <v>7</v>
      </c>
      <c r="K224" t="s">
        <v>5</v>
      </c>
      <c r="L224" t="s">
        <v>18</v>
      </c>
      <c r="M224" t="s">
        <v>453</v>
      </c>
      <c r="N224" t="s">
        <v>11</v>
      </c>
      <c r="P224" t="s">
        <v>454</v>
      </c>
      <c r="Q224" t="s">
        <v>455</v>
      </c>
      <c r="R224" t="s">
        <v>33</v>
      </c>
      <c r="S224" t="s">
        <v>72</v>
      </c>
      <c r="U224" t="s">
        <v>70</v>
      </c>
      <c r="V224">
        <v>2</v>
      </c>
      <c r="Y224" t="s">
        <v>108</v>
      </c>
      <c r="Z224">
        <v>6061318</v>
      </c>
      <c r="AA224">
        <v>23</v>
      </c>
      <c r="AB224" t="s">
        <v>460</v>
      </c>
      <c r="AC224">
        <v>1</v>
      </c>
      <c r="AF224">
        <v>68</v>
      </c>
      <c r="AG224">
        <v>64</v>
      </c>
      <c r="AH224" t="s">
        <v>457</v>
      </c>
      <c r="AI224">
        <v>26613317</v>
      </c>
      <c r="AJ224" t="s">
        <v>256</v>
      </c>
      <c r="AK224">
        <v>162667</v>
      </c>
      <c r="AL224" t="s">
        <v>462</v>
      </c>
      <c r="AM224">
        <v>64</v>
      </c>
      <c r="AN224" t="s">
        <v>459</v>
      </c>
      <c r="AP224" t="s">
        <v>459</v>
      </c>
      <c r="AR224" t="s">
        <v>459</v>
      </c>
    </row>
    <row r="225" spans="1:44">
      <c r="A225">
        <v>4011400</v>
      </c>
      <c r="B225" t="s">
        <v>16</v>
      </c>
      <c r="D225">
        <v>1</v>
      </c>
      <c r="E225">
        <v>95854</v>
      </c>
      <c r="F225" s="229">
        <v>45840</v>
      </c>
      <c r="G225" t="s">
        <v>74</v>
      </c>
      <c r="H225" t="s">
        <v>77</v>
      </c>
      <c r="I225" t="s">
        <v>452</v>
      </c>
      <c r="J225" t="s">
        <v>7</v>
      </c>
      <c r="K225" t="s">
        <v>5</v>
      </c>
      <c r="L225" t="s">
        <v>18</v>
      </c>
      <c r="M225" t="s">
        <v>453</v>
      </c>
      <c r="N225" t="s">
        <v>11</v>
      </c>
      <c r="P225" t="s">
        <v>454</v>
      </c>
      <c r="Q225" t="s">
        <v>455</v>
      </c>
      <c r="R225" t="s">
        <v>33</v>
      </c>
      <c r="S225" t="s">
        <v>72</v>
      </c>
      <c r="U225" t="s">
        <v>70</v>
      </c>
      <c r="V225">
        <v>2</v>
      </c>
      <c r="Y225" t="s">
        <v>108</v>
      </c>
      <c r="Z225">
        <v>6061319</v>
      </c>
      <c r="AA225">
        <v>24</v>
      </c>
      <c r="AB225" t="s">
        <v>460</v>
      </c>
      <c r="AC225">
        <v>1</v>
      </c>
      <c r="AD225">
        <v>5</v>
      </c>
      <c r="AE225">
        <v>13</v>
      </c>
      <c r="AF225">
        <v>48</v>
      </c>
      <c r="AG225">
        <v>36</v>
      </c>
      <c r="AH225" t="s">
        <v>457</v>
      </c>
      <c r="AI225">
        <v>26613318</v>
      </c>
      <c r="AJ225" t="s">
        <v>256</v>
      </c>
      <c r="AK225">
        <v>162667</v>
      </c>
      <c r="AL225" t="s">
        <v>462</v>
      </c>
      <c r="AM225">
        <v>43</v>
      </c>
      <c r="AN225" t="s">
        <v>459</v>
      </c>
      <c r="AP225" t="s">
        <v>459</v>
      </c>
      <c r="AR225" t="s">
        <v>459</v>
      </c>
    </row>
    <row r="226" spans="1:44">
      <c r="A226">
        <v>4011400</v>
      </c>
      <c r="B226" t="s">
        <v>16</v>
      </c>
      <c r="D226">
        <v>1</v>
      </c>
      <c r="E226">
        <v>95854</v>
      </c>
      <c r="F226" s="229">
        <v>45840</v>
      </c>
      <c r="G226" t="s">
        <v>74</v>
      </c>
      <c r="H226" t="s">
        <v>77</v>
      </c>
      <c r="I226" t="s">
        <v>452</v>
      </c>
      <c r="J226" t="s">
        <v>7</v>
      </c>
      <c r="K226" t="s">
        <v>5</v>
      </c>
      <c r="L226" t="s">
        <v>18</v>
      </c>
      <c r="M226" t="s">
        <v>453</v>
      </c>
      <c r="N226" t="s">
        <v>11</v>
      </c>
      <c r="P226" t="s">
        <v>454</v>
      </c>
      <c r="Q226" t="s">
        <v>455</v>
      </c>
      <c r="R226" t="s">
        <v>33</v>
      </c>
      <c r="S226" t="s">
        <v>72</v>
      </c>
      <c r="U226" t="s">
        <v>70</v>
      </c>
      <c r="V226">
        <v>2</v>
      </c>
      <c r="Y226" t="s">
        <v>108</v>
      </c>
      <c r="Z226">
        <v>6061319</v>
      </c>
      <c r="AA226">
        <v>24</v>
      </c>
      <c r="AB226" t="s">
        <v>460</v>
      </c>
      <c r="AC226">
        <v>1</v>
      </c>
      <c r="AF226">
        <v>48</v>
      </c>
      <c r="AG226">
        <v>36</v>
      </c>
      <c r="AH226" t="s">
        <v>457</v>
      </c>
      <c r="AI226">
        <v>26613319</v>
      </c>
      <c r="AJ226" t="s">
        <v>256</v>
      </c>
      <c r="AK226">
        <v>162667</v>
      </c>
      <c r="AL226" t="s">
        <v>462</v>
      </c>
      <c r="AM226">
        <v>45</v>
      </c>
      <c r="AN226" t="s">
        <v>459</v>
      </c>
      <c r="AP226" t="s">
        <v>459</v>
      </c>
      <c r="AR226" t="s">
        <v>459</v>
      </c>
    </row>
    <row r="227" spans="1:44">
      <c r="A227">
        <v>4011400</v>
      </c>
      <c r="B227" t="s">
        <v>16</v>
      </c>
      <c r="D227">
        <v>1</v>
      </c>
      <c r="E227">
        <v>95854</v>
      </c>
      <c r="F227" s="229">
        <v>45840</v>
      </c>
      <c r="G227" t="s">
        <v>74</v>
      </c>
      <c r="H227" t="s">
        <v>77</v>
      </c>
      <c r="I227" t="s">
        <v>452</v>
      </c>
      <c r="J227" t="s">
        <v>7</v>
      </c>
      <c r="K227" t="s">
        <v>5</v>
      </c>
      <c r="L227" t="s">
        <v>18</v>
      </c>
      <c r="M227" t="s">
        <v>453</v>
      </c>
      <c r="N227" t="s">
        <v>11</v>
      </c>
      <c r="P227" t="s">
        <v>454</v>
      </c>
      <c r="Q227" t="s">
        <v>455</v>
      </c>
      <c r="R227" t="s">
        <v>33</v>
      </c>
      <c r="S227" t="s">
        <v>72</v>
      </c>
      <c r="U227" t="s">
        <v>70</v>
      </c>
      <c r="V227">
        <v>2</v>
      </c>
      <c r="Y227" t="s">
        <v>108</v>
      </c>
      <c r="Z227">
        <v>6061319</v>
      </c>
      <c r="AA227">
        <v>24</v>
      </c>
      <c r="AB227" t="s">
        <v>460</v>
      </c>
      <c r="AC227">
        <v>1</v>
      </c>
      <c r="AF227">
        <v>48</v>
      </c>
      <c r="AG227">
        <v>36</v>
      </c>
      <c r="AH227" t="s">
        <v>457</v>
      </c>
      <c r="AI227">
        <v>26613320</v>
      </c>
      <c r="AJ227" t="s">
        <v>256</v>
      </c>
      <c r="AK227">
        <v>162667</v>
      </c>
      <c r="AL227" t="s">
        <v>462</v>
      </c>
      <c r="AM227">
        <v>44</v>
      </c>
      <c r="AN227" t="s">
        <v>459</v>
      </c>
      <c r="AP227" t="s">
        <v>459</v>
      </c>
      <c r="AR227" t="s">
        <v>459</v>
      </c>
    </row>
    <row r="228" spans="1:44">
      <c r="A228">
        <v>4011400</v>
      </c>
      <c r="B228" t="s">
        <v>16</v>
      </c>
      <c r="D228">
        <v>1</v>
      </c>
      <c r="E228">
        <v>95854</v>
      </c>
      <c r="F228" s="229">
        <v>45840</v>
      </c>
      <c r="G228" t="s">
        <v>74</v>
      </c>
      <c r="H228" t="s">
        <v>77</v>
      </c>
      <c r="I228" t="s">
        <v>452</v>
      </c>
      <c r="J228" t="s">
        <v>7</v>
      </c>
      <c r="K228" t="s">
        <v>5</v>
      </c>
      <c r="L228" t="s">
        <v>18</v>
      </c>
      <c r="M228" t="s">
        <v>453</v>
      </c>
      <c r="N228" t="s">
        <v>11</v>
      </c>
      <c r="P228" t="s">
        <v>454</v>
      </c>
      <c r="Q228" t="s">
        <v>455</v>
      </c>
      <c r="R228" t="s">
        <v>33</v>
      </c>
      <c r="S228" t="s">
        <v>72</v>
      </c>
      <c r="U228" t="s">
        <v>70</v>
      </c>
      <c r="V228">
        <v>2</v>
      </c>
      <c r="Y228" t="s">
        <v>108</v>
      </c>
      <c r="Z228">
        <v>6061319</v>
      </c>
      <c r="AA228">
        <v>24</v>
      </c>
      <c r="AB228" t="s">
        <v>460</v>
      </c>
      <c r="AC228">
        <v>1</v>
      </c>
      <c r="AF228">
        <v>48</v>
      </c>
      <c r="AG228">
        <v>36</v>
      </c>
      <c r="AH228" t="s">
        <v>457</v>
      </c>
      <c r="AI228">
        <v>26613321</v>
      </c>
      <c r="AJ228" t="s">
        <v>256</v>
      </c>
      <c r="AK228">
        <v>162667</v>
      </c>
      <c r="AL228" t="s">
        <v>462</v>
      </c>
      <c r="AM228">
        <v>41</v>
      </c>
      <c r="AN228" t="s">
        <v>459</v>
      </c>
      <c r="AP228" t="s">
        <v>459</v>
      </c>
      <c r="AR228" t="s">
        <v>459</v>
      </c>
    </row>
    <row r="229" spans="1:44">
      <c r="A229">
        <v>4011400</v>
      </c>
      <c r="B229" t="s">
        <v>16</v>
      </c>
      <c r="D229">
        <v>1</v>
      </c>
      <c r="E229">
        <v>95854</v>
      </c>
      <c r="F229" s="229">
        <v>45840</v>
      </c>
      <c r="G229" t="s">
        <v>74</v>
      </c>
      <c r="H229" t="s">
        <v>77</v>
      </c>
      <c r="I229" t="s">
        <v>452</v>
      </c>
      <c r="J229" t="s">
        <v>7</v>
      </c>
      <c r="K229" t="s">
        <v>5</v>
      </c>
      <c r="L229" t="s">
        <v>18</v>
      </c>
      <c r="M229" t="s">
        <v>453</v>
      </c>
      <c r="N229" t="s">
        <v>11</v>
      </c>
      <c r="P229" t="s">
        <v>454</v>
      </c>
      <c r="Q229" t="s">
        <v>455</v>
      </c>
      <c r="R229" t="s">
        <v>33</v>
      </c>
      <c r="S229" t="s">
        <v>72</v>
      </c>
      <c r="U229" t="s">
        <v>70</v>
      </c>
      <c r="V229">
        <v>2</v>
      </c>
      <c r="Y229" t="s">
        <v>108</v>
      </c>
      <c r="Z229">
        <v>6061319</v>
      </c>
      <c r="AA229">
        <v>24</v>
      </c>
      <c r="AB229" t="s">
        <v>460</v>
      </c>
      <c r="AC229">
        <v>1</v>
      </c>
      <c r="AF229">
        <v>48</v>
      </c>
      <c r="AG229">
        <v>36</v>
      </c>
      <c r="AH229" t="s">
        <v>457</v>
      </c>
      <c r="AI229">
        <v>26613322</v>
      </c>
      <c r="AJ229" t="s">
        <v>256</v>
      </c>
      <c r="AK229">
        <v>162667</v>
      </c>
      <c r="AL229" t="s">
        <v>462</v>
      </c>
      <c r="AM229">
        <v>42</v>
      </c>
      <c r="AN229" t="s">
        <v>459</v>
      </c>
      <c r="AP229" t="s">
        <v>459</v>
      </c>
      <c r="AR229" t="s">
        <v>459</v>
      </c>
    </row>
    <row r="230" spans="1:44">
      <c r="A230">
        <v>4011400</v>
      </c>
      <c r="B230" t="s">
        <v>16</v>
      </c>
      <c r="D230">
        <v>1</v>
      </c>
      <c r="E230">
        <v>95854</v>
      </c>
      <c r="F230" s="229">
        <v>45840</v>
      </c>
      <c r="G230" t="s">
        <v>74</v>
      </c>
      <c r="H230" t="s">
        <v>77</v>
      </c>
      <c r="I230" t="s">
        <v>452</v>
      </c>
      <c r="J230" t="s">
        <v>7</v>
      </c>
      <c r="K230" t="s">
        <v>5</v>
      </c>
      <c r="L230" t="s">
        <v>18</v>
      </c>
      <c r="M230" t="s">
        <v>453</v>
      </c>
      <c r="N230" t="s">
        <v>11</v>
      </c>
      <c r="P230" t="s">
        <v>454</v>
      </c>
      <c r="Q230" t="s">
        <v>455</v>
      </c>
      <c r="R230" t="s">
        <v>33</v>
      </c>
      <c r="S230" t="s">
        <v>72</v>
      </c>
      <c r="U230" t="s">
        <v>70</v>
      </c>
      <c r="V230">
        <v>2</v>
      </c>
      <c r="Y230" t="s">
        <v>108</v>
      </c>
      <c r="Z230">
        <v>6061320</v>
      </c>
      <c r="AA230">
        <v>25</v>
      </c>
      <c r="AB230" t="s">
        <v>460</v>
      </c>
      <c r="AC230">
        <v>1</v>
      </c>
      <c r="AD230">
        <v>4</v>
      </c>
      <c r="AE230">
        <v>1</v>
      </c>
      <c r="AF230">
        <v>18</v>
      </c>
      <c r="AG230">
        <v>16</v>
      </c>
      <c r="AH230" t="s">
        <v>457</v>
      </c>
      <c r="AI230">
        <v>26613323</v>
      </c>
      <c r="AJ230" t="s">
        <v>256</v>
      </c>
      <c r="AK230">
        <v>162667</v>
      </c>
      <c r="AL230" t="s">
        <v>462</v>
      </c>
      <c r="AM230">
        <v>16</v>
      </c>
      <c r="AN230" t="s">
        <v>459</v>
      </c>
      <c r="AP230" t="s">
        <v>459</v>
      </c>
      <c r="AR230" t="s">
        <v>459</v>
      </c>
    </row>
    <row r="231" spans="1:44">
      <c r="A231">
        <v>4011400</v>
      </c>
      <c r="B231" t="s">
        <v>16</v>
      </c>
      <c r="D231">
        <v>1</v>
      </c>
      <c r="E231">
        <v>95854</v>
      </c>
      <c r="F231" s="229">
        <v>45840</v>
      </c>
      <c r="G231" t="s">
        <v>74</v>
      </c>
      <c r="H231" t="s">
        <v>77</v>
      </c>
      <c r="I231" t="s">
        <v>452</v>
      </c>
      <c r="J231" t="s">
        <v>7</v>
      </c>
      <c r="K231" t="s">
        <v>5</v>
      </c>
      <c r="L231" t="s">
        <v>18</v>
      </c>
      <c r="M231" t="s">
        <v>453</v>
      </c>
      <c r="N231" t="s">
        <v>11</v>
      </c>
      <c r="P231" t="s">
        <v>454</v>
      </c>
      <c r="Q231" t="s">
        <v>455</v>
      </c>
      <c r="R231" t="s">
        <v>33</v>
      </c>
      <c r="S231" t="s">
        <v>72</v>
      </c>
      <c r="U231" t="s">
        <v>70</v>
      </c>
      <c r="V231">
        <v>2</v>
      </c>
      <c r="Y231" t="s">
        <v>108</v>
      </c>
      <c r="Z231">
        <v>6061320</v>
      </c>
      <c r="AA231">
        <v>25</v>
      </c>
      <c r="AB231" t="s">
        <v>460</v>
      </c>
      <c r="AC231">
        <v>1</v>
      </c>
      <c r="AF231">
        <v>18</v>
      </c>
      <c r="AG231">
        <v>16</v>
      </c>
      <c r="AH231" t="s">
        <v>457</v>
      </c>
      <c r="AI231">
        <v>26613324</v>
      </c>
      <c r="AJ231" t="s">
        <v>256</v>
      </c>
      <c r="AK231">
        <v>162667</v>
      </c>
      <c r="AL231" t="s">
        <v>462</v>
      </c>
      <c r="AM231">
        <v>17</v>
      </c>
      <c r="AN231" t="s">
        <v>459</v>
      </c>
      <c r="AP231" t="s">
        <v>459</v>
      </c>
      <c r="AR231" t="s">
        <v>459</v>
      </c>
    </row>
    <row r="232" spans="1:44">
      <c r="A232">
        <v>4011400</v>
      </c>
      <c r="B232" t="s">
        <v>16</v>
      </c>
      <c r="D232">
        <v>1</v>
      </c>
      <c r="E232">
        <v>95854</v>
      </c>
      <c r="F232" s="229">
        <v>45840</v>
      </c>
      <c r="G232" t="s">
        <v>74</v>
      </c>
      <c r="H232" t="s">
        <v>77</v>
      </c>
      <c r="I232" t="s">
        <v>452</v>
      </c>
      <c r="J232" t="s">
        <v>7</v>
      </c>
      <c r="K232" t="s">
        <v>5</v>
      </c>
      <c r="L232" t="s">
        <v>18</v>
      </c>
      <c r="M232" t="s">
        <v>453</v>
      </c>
      <c r="N232" t="s">
        <v>11</v>
      </c>
      <c r="P232" t="s">
        <v>454</v>
      </c>
      <c r="Q232" t="s">
        <v>455</v>
      </c>
      <c r="R232" t="s">
        <v>33</v>
      </c>
      <c r="S232" t="s">
        <v>72</v>
      </c>
      <c r="U232" t="s">
        <v>70</v>
      </c>
      <c r="V232">
        <v>2</v>
      </c>
      <c r="Y232" t="s">
        <v>108</v>
      </c>
      <c r="Z232">
        <v>6061320</v>
      </c>
      <c r="AA232">
        <v>25</v>
      </c>
      <c r="AB232" t="s">
        <v>460</v>
      </c>
      <c r="AC232">
        <v>1</v>
      </c>
      <c r="AF232">
        <v>18</v>
      </c>
      <c r="AG232">
        <v>16</v>
      </c>
      <c r="AH232" t="s">
        <v>457</v>
      </c>
      <c r="AI232">
        <v>26613325</v>
      </c>
      <c r="AJ232" t="s">
        <v>256</v>
      </c>
      <c r="AK232">
        <v>162667</v>
      </c>
      <c r="AL232" t="s">
        <v>462</v>
      </c>
      <c r="AM232">
        <v>18</v>
      </c>
      <c r="AN232" t="s">
        <v>459</v>
      </c>
      <c r="AP232" t="s">
        <v>459</v>
      </c>
      <c r="AR232" t="s">
        <v>459</v>
      </c>
    </row>
    <row r="233" spans="1:44">
      <c r="A233">
        <v>4011400</v>
      </c>
      <c r="B233" t="s">
        <v>16</v>
      </c>
      <c r="D233">
        <v>1</v>
      </c>
      <c r="E233">
        <v>95854</v>
      </c>
      <c r="F233" s="229">
        <v>45840</v>
      </c>
      <c r="G233" t="s">
        <v>74</v>
      </c>
      <c r="H233" t="s">
        <v>77</v>
      </c>
      <c r="I233" t="s">
        <v>452</v>
      </c>
      <c r="J233" t="s">
        <v>7</v>
      </c>
      <c r="K233" t="s">
        <v>5</v>
      </c>
      <c r="L233" t="s">
        <v>18</v>
      </c>
      <c r="M233" t="s">
        <v>453</v>
      </c>
      <c r="N233" t="s">
        <v>11</v>
      </c>
      <c r="P233" t="s">
        <v>454</v>
      </c>
      <c r="Q233" t="s">
        <v>455</v>
      </c>
      <c r="R233" t="s">
        <v>33</v>
      </c>
      <c r="S233" t="s">
        <v>72</v>
      </c>
      <c r="U233" t="s">
        <v>70</v>
      </c>
      <c r="V233">
        <v>2</v>
      </c>
      <c r="Y233" t="s">
        <v>108</v>
      </c>
      <c r="Z233">
        <v>6061320</v>
      </c>
      <c r="AA233">
        <v>25</v>
      </c>
      <c r="AB233" t="s">
        <v>460</v>
      </c>
      <c r="AC233">
        <v>1</v>
      </c>
      <c r="AF233">
        <v>18</v>
      </c>
      <c r="AG233">
        <v>16</v>
      </c>
      <c r="AH233" t="s">
        <v>457</v>
      </c>
      <c r="AI233">
        <v>26613326</v>
      </c>
      <c r="AJ233" t="s">
        <v>256</v>
      </c>
      <c r="AK233">
        <v>162667</v>
      </c>
      <c r="AL233" t="s">
        <v>462</v>
      </c>
      <c r="AM233">
        <v>16</v>
      </c>
      <c r="AN233" t="s">
        <v>459</v>
      </c>
      <c r="AP233" t="s">
        <v>459</v>
      </c>
      <c r="AR233" t="s">
        <v>459</v>
      </c>
    </row>
    <row r="234" spans="1:44">
      <c r="A234">
        <v>4011400</v>
      </c>
      <c r="B234" t="s">
        <v>16</v>
      </c>
      <c r="D234">
        <v>1</v>
      </c>
      <c r="E234">
        <v>95854</v>
      </c>
      <c r="F234" s="229">
        <v>45840</v>
      </c>
      <c r="G234" t="s">
        <v>74</v>
      </c>
      <c r="H234" t="s">
        <v>77</v>
      </c>
      <c r="I234" t="s">
        <v>452</v>
      </c>
      <c r="J234" t="s">
        <v>7</v>
      </c>
      <c r="K234" t="s">
        <v>5</v>
      </c>
      <c r="L234" t="s">
        <v>18</v>
      </c>
      <c r="M234" t="s">
        <v>453</v>
      </c>
      <c r="N234" t="s">
        <v>11</v>
      </c>
      <c r="P234" t="s">
        <v>454</v>
      </c>
      <c r="Q234" t="s">
        <v>455</v>
      </c>
      <c r="R234" t="s">
        <v>33</v>
      </c>
      <c r="S234" t="s">
        <v>72</v>
      </c>
      <c r="U234" t="s">
        <v>70</v>
      </c>
      <c r="V234">
        <v>2</v>
      </c>
      <c r="Y234" t="s">
        <v>108</v>
      </c>
      <c r="Z234">
        <v>6061321</v>
      </c>
      <c r="AA234">
        <v>26</v>
      </c>
      <c r="AB234" t="s">
        <v>463</v>
      </c>
      <c r="AC234">
        <v>1</v>
      </c>
      <c r="AD234">
        <v>12</v>
      </c>
      <c r="AE234">
        <v>48</v>
      </c>
      <c r="AH234" t="s">
        <v>457</v>
      </c>
      <c r="AI234">
        <v>26543986</v>
      </c>
      <c r="AJ234" t="s">
        <v>257</v>
      </c>
      <c r="AK234">
        <v>67778</v>
      </c>
      <c r="AL234" t="s">
        <v>221</v>
      </c>
      <c r="AM234">
        <v>58</v>
      </c>
      <c r="AN234" t="s">
        <v>458</v>
      </c>
      <c r="AP234" t="s">
        <v>459</v>
      </c>
      <c r="AR234" t="s">
        <v>459</v>
      </c>
    </row>
    <row r="235" spans="1:44">
      <c r="A235">
        <v>4011400</v>
      </c>
      <c r="B235" t="s">
        <v>16</v>
      </c>
      <c r="D235">
        <v>1</v>
      </c>
      <c r="E235">
        <v>95854</v>
      </c>
      <c r="F235" s="229">
        <v>45840</v>
      </c>
      <c r="G235" t="s">
        <v>74</v>
      </c>
      <c r="H235" t="s">
        <v>77</v>
      </c>
      <c r="I235" t="s">
        <v>452</v>
      </c>
      <c r="J235" t="s">
        <v>7</v>
      </c>
      <c r="K235" t="s">
        <v>5</v>
      </c>
      <c r="L235" t="s">
        <v>18</v>
      </c>
      <c r="M235" t="s">
        <v>453</v>
      </c>
      <c r="N235" t="s">
        <v>11</v>
      </c>
      <c r="P235" t="s">
        <v>454</v>
      </c>
      <c r="Q235" t="s">
        <v>455</v>
      </c>
      <c r="R235" t="s">
        <v>33</v>
      </c>
      <c r="S235" t="s">
        <v>72</v>
      </c>
      <c r="U235" t="s">
        <v>70</v>
      </c>
      <c r="V235">
        <v>2</v>
      </c>
      <c r="Y235" t="s">
        <v>108</v>
      </c>
      <c r="Z235">
        <v>6061321</v>
      </c>
      <c r="AA235">
        <v>26</v>
      </c>
      <c r="AB235" t="s">
        <v>463</v>
      </c>
      <c r="AC235">
        <v>1</v>
      </c>
      <c r="AH235" t="s">
        <v>457</v>
      </c>
      <c r="AI235">
        <v>26543987</v>
      </c>
      <c r="AJ235" t="s">
        <v>257</v>
      </c>
      <c r="AK235">
        <v>67778</v>
      </c>
      <c r="AL235" t="s">
        <v>221</v>
      </c>
      <c r="AM235">
        <v>82</v>
      </c>
      <c r="AN235" t="s">
        <v>458</v>
      </c>
      <c r="AP235" t="s">
        <v>459</v>
      </c>
      <c r="AR235" t="s">
        <v>459</v>
      </c>
    </row>
    <row r="236" spans="1:44">
      <c r="A236">
        <v>4011400</v>
      </c>
      <c r="B236" t="s">
        <v>16</v>
      </c>
      <c r="D236">
        <v>1</v>
      </c>
      <c r="E236">
        <v>95854</v>
      </c>
      <c r="F236" s="229">
        <v>45840</v>
      </c>
      <c r="G236" t="s">
        <v>74</v>
      </c>
      <c r="H236" t="s">
        <v>77</v>
      </c>
      <c r="I236" t="s">
        <v>452</v>
      </c>
      <c r="J236" t="s">
        <v>7</v>
      </c>
      <c r="K236" t="s">
        <v>5</v>
      </c>
      <c r="L236" t="s">
        <v>18</v>
      </c>
      <c r="M236" t="s">
        <v>453</v>
      </c>
      <c r="N236" t="s">
        <v>11</v>
      </c>
      <c r="P236" t="s">
        <v>454</v>
      </c>
      <c r="Q236" t="s">
        <v>455</v>
      </c>
      <c r="R236" t="s">
        <v>33</v>
      </c>
      <c r="S236" t="s">
        <v>72</v>
      </c>
      <c r="U236" t="s">
        <v>70</v>
      </c>
      <c r="V236">
        <v>2</v>
      </c>
      <c r="Y236" t="s">
        <v>108</v>
      </c>
      <c r="Z236">
        <v>6061321</v>
      </c>
      <c r="AA236">
        <v>26</v>
      </c>
      <c r="AB236" t="s">
        <v>463</v>
      </c>
      <c r="AC236">
        <v>1</v>
      </c>
      <c r="AH236" t="s">
        <v>457</v>
      </c>
      <c r="AI236">
        <v>26543988</v>
      </c>
      <c r="AJ236" t="s">
        <v>257</v>
      </c>
      <c r="AK236">
        <v>67778</v>
      </c>
      <c r="AL236" t="s">
        <v>221</v>
      </c>
      <c r="AM236">
        <v>77</v>
      </c>
      <c r="AN236" t="s">
        <v>458</v>
      </c>
      <c r="AP236" t="s">
        <v>459</v>
      </c>
      <c r="AR236" t="s">
        <v>459</v>
      </c>
    </row>
    <row r="237" spans="1:44">
      <c r="A237">
        <v>4011400</v>
      </c>
      <c r="B237" t="s">
        <v>16</v>
      </c>
      <c r="D237">
        <v>1</v>
      </c>
      <c r="E237">
        <v>95854</v>
      </c>
      <c r="F237" s="229">
        <v>45840</v>
      </c>
      <c r="G237" t="s">
        <v>74</v>
      </c>
      <c r="H237" t="s">
        <v>77</v>
      </c>
      <c r="I237" t="s">
        <v>452</v>
      </c>
      <c r="J237" t="s">
        <v>7</v>
      </c>
      <c r="K237" t="s">
        <v>5</v>
      </c>
      <c r="L237" t="s">
        <v>18</v>
      </c>
      <c r="M237" t="s">
        <v>453</v>
      </c>
      <c r="N237" t="s">
        <v>11</v>
      </c>
      <c r="P237" t="s">
        <v>454</v>
      </c>
      <c r="Q237" t="s">
        <v>455</v>
      </c>
      <c r="R237" t="s">
        <v>33</v>
      </c>
      <c r="S237" t="s">
        <v>72</v>
      </c>
      <c r="U237" t="s">
        <v>70</v>
      </c>
      <c r="V237">
        <v>2</v>
      </c>
      <c r="Y237" t="s">
        <v>108</v>
      </c>
      <c r="Z237">
        <v>6061321</v>
      </c>
      <c r="AA237">
        <v>26</v>
      </c>
      <c r="AB237" t="s">
        <v>463</v>
      </c>
      <c r="AC237">
        <v>1</v>
      </c>
      <c r="AH237" t="s">
        <v>457</v>
      </c>
      <c r="AI237">
        <v>26543989</v>
      </c>
      <c r="AJ237" t="s">
        <v>257</v>
      </c>
      <c r="AK237">
        <v>67778</v>
      </c>
      <c r="AL237" t="s">
        <v>221</v>
      </c>
      <c r="AM237">
        <v>63</v>
      </c>
      <c r="AN237" t="s">
        <v>458</v>
      </c>
      <c r="AP237" t="s">
        <v>459</v>
      </c>
      <c r="AR237" t="s">
        <v>459</v>
      </c>
    </row>
    <row r="238" spans="1:44">
      <c r="A238">
        <v>4011400</v>
      </c>
      <c r="B238" t="s">
        <v>16</v>
      </c>
      <c r="D238">
        <v>1</v>
      </c>
      <c r="E238">
        <v>95854</v>
      </c>
      <c r="F238" s="229">
        <v>45840</v>
      </c>
      <c r="G238" t="s">
        <v>74</v>
      </c>
      <c r="H238" t="s">
        <v>77</v>
      </c>
      <c r="I238" t="s">
        <v>452</v>
      </c>
      <c r="J238" t="s">
        <v>7</v>
      </c>
      <c r="K238" t="s">
        <v>5</v>
      </c>
      <c r="L238" t="s">
        <v>18</v>
      </c>
      <c r="M238" t="s">
        <v>453</v>
      </c>
      <c r="N238" t="s">
        <v>11</v>
      </c>
      <c r="P238" t="s">
        <v>454</v>
      </c>
      <c r="Q238" t="s">
        <v>455</v>
      </c>
      <c r="R238" t="s">
        <v>33</v>
      </c>
      <c r="S238" t="s">
        <v>72</v>
      </c>
      <c r="U238" t="s">
        <v>70</v>
      </c>
      <c r="V238">
        <v>2</v>
      </c>
      <c r="Y238" t="s">
        <v>108</v>
      </c>
      <c r="Z238">
        <v>6061321</v>
      </c>
      <c r="AA238">
        <v>26</v>
      </c>
      <c r="AB238" t="s">
        <v>463</v>
      </c>
      <c r="AC238">
        <v>1</v>
      </c>
      <c r="AH238" t="s">
        <v>457</v>
      </c>
      <c r="AI238">
        <v>26543990</v>
      </c>
      <c r="AJ238" t="s">
        <v>257</v>
      </c>
      <c r="AK238">
        <v>67778</v>
      </c>
      <c r="AL238" t="s">
        <v>221</v>
      </c>
      <c r="AM238">
        <v>70</v>
      </c>
      <c r="AN238" t="s">
        <v>458</v>
      </c>
      <c r="AP238" t="s">
        <v>459</v>
      </c>
      <c r="AR238" t="s">
        <v>459</v>
      </c>
    </row>
    <row r="239" spans="1:44">
      <c r="A239">
        <v>4011400</v>
      </c>
      <c r="B239" t="s">
        <v>16</v>
      </c>
      <c r="D239">
        <v>1</v>
      </c>
      <c r="E239">
        <v>95854</v>
      </c>
      <c r="F239" s="229">
        <v>45840</v>
      </c>
      <c r="G239" t="s">
        <v>74</v>
      </c>
      <c r="H239" t="s">
        <v>77</v>
      </c>
      <c r="I239" t="s">
        <v>452</v>
      </c>
      <c r="J239" t="s">
        <v>7</v>
      </c>
      <c r="K239" t="s">
        <v>5</v>
      </c>
      <c r="L239" t="s">
        <v>18</v>
      </c>
      <c r="M239" t="s">
        <v>453</v>
      </c>
      <c r="N239" t="s">
        <v>11</v>
      </c>
      <c r="P239" t="s">
        <v>454</v>
      </c>
      <c r="Q239" t="s">
        <v>455</v>
      </c>
      <c r="R239" t="s">
        <v>33</v>
      </c>
      <c r="S239" t="s">
        <v>72</v>
      </c>
      <c r="U239" t="s">
        <v>70</v>
      </c>
      <c r="V239">
        <v>2</v>
      </c>
      <c r="Y239" t="s">
        <v>108</v>
      </c>
      <c r="Z239">
        <v>6061321</v>
      </c>
      <c r="AA239">
        <v>26</v>
      </c>
      <c r="AB239" t="s">
        <v>463</v>
      </c>
      <c r="AC239">
        <v>1</v>
      </c>
      <c r="AH239" t="s">
        <v>457</v>
      </c>
      <c r="AI239">
        <v>26543991</v>
      </c>
      <c r="AJ239" t="s">
        <v>257</v>
      </c>
      <c r="AK239">
        <v>67778</v>
      </c>
      <c r="AL239" t="s">
        <v>221</v>
      </c>
      <c r="AM239">
        <v>73</v>
      </c>
      <c r="AN239" t="s">
        <v>458</v>
      </c>
      <c r="AP239" t="s">
        <v>459</v>
      </c>
      <c r="AR239" t="s">
        <v>459</v>
      </c>
    </row>
    <row r="240" spans="1:44">
      <c r="A240">
        <v>4011400</v>
      </c>
      <c r="B240" t="s">
        <v>16</v>
      </c>
      <c r="D240">
        <v>1</v>
      </c>
      <c r="E240">
        <v>95854</v>
      </c>
      <c r="F240" s="229">
        <v>45840</v>
      </c>
      <c r="G240" t="s">
        <v>74</v>
      </c>
      <c r="H240" t="s">
        <v>77</v>
      </c>
      <c r="I240" t="s">
        <v>452</v>
      </c>
      <c r="J240" t="s">
        <v>7</v>
      </c>
      <c r="K240" t="s">
        <v>5</v>
      </c>
      <c r="L240" t="s">
        <v>18</v>
      </c>
      <c r="M240" t="s">
        <v>453</v>
      </c>
      <c r="N240" t="s">
        <v>11</v>
      </c>
      <c r="P240" t="s">
        <v>454</v>
      </c>
      <c r="Q240" t="s">
        <v>455</v>
      </c>
      <c r="R240" t="s">
        <v>33</v>
      </c>
      <c r="S240" t="s">
        <v>72</v>
      </c>
      <c r="U240" t="s">
        <v>70</v>
      </c>
      <c r="V240">
        <v>2</v>
      </c>
      <c r="Y240" t="s">
        <v>108</v>
      </c>
      <c r="Z240">
        <v>6061321</v>
      </c>
      <c r="AA240">
        <v>26</v>
      </c>
      <c r="AB240" t="s">
        <v>463</v>
      </c>
      <c r="AC240">
        <v>1</v>
      </c>
      <c r="AH240" t="s">
        <v>457</v>
      </c>
      <c r="AI240">
        <v>26543992</v>
      </c>
      <c r="AJ240" t="s">
        <v>257</v>
      </c>
      <c r="AK240">
        <v>67778</v>
      </c>
      <c r="AL240" t="s">
        <v>221</v>
      </c>
      <c r="AM240">
        <v>72</v>
      </c>
      <c r="AN240" t="s">
        <v>458</v>
      </c>
      <c r="AP240" t="s">
        <v>459</v>
      </c>
      <c r="AR240" t="s">
        <v>459</v>
      </c>
    </row>
    <row r="241" spans="1:44">
      <c r="A241">
        <v>4011400</v>
      </c>
      <c r="B241" t="s">
        <v>16</v>
      </c>
      <c r="D241">
        <v>1</v>
      </c>
      <c r="E241">
        <v>95854</v>
      </c>
      <c r="F241" s="229">
        <v>45840</v>
      </c>
      <c r="G241" t="s">
        <v>74</v>
      </c>
      <c r="H241" t="s">
        <v>77</v>
      </c>
      <c r="I241" t="s">
        <v>452</v>
      </c>
      <c r="J241" t="s">
        <v>7</v>
      </c>
      <c r="K241" t="s">
        <v>5</v>
      </c>
      <c r="L241" t="s">
        <v>18</v>
      </c>
      <c r="M241" t="s">
        <v>453</v>
      </c>
      <c r="N241" t="s">
        <v>11</v>
      </c>
      <c r="P241" t="s">
        <v>454</v>
      </c>
      <c r="Q241" t="s">
        <v>455</v>
      </c>
      <c r="R241" t="s">
        <v>33</v>
      </c>
      <c r="S241" t="s">
        <v>72</v>
      </c>
      <c r="U241" t="s">
        <v>70</v>
      </c>
      <c r="V241">
        <v>2</v>
      </c>
      <c r="Y241" t="s">
        <v>108</v>
      </c>
      <c r="Z241">
        <v>6061321</v>
      </c>
      <c r="AA241">
        <v>26</v>
      </c>
      <c r="AB241" t="s">
        <v>463</v>
      </c>
      <c r="AC241">
        <v>1</v>
      </c>
      <c r="AH241" t="s">
        <v>457</v>
      </c>
      <c r="AI241">
        <v>26543993</v>
      </c>
      <c r="AJ241" t="s">
        <v>257</v>
      </c>
      <c r="AK241">
        <v>67778</v>
      </c>
      <c r="AL241" t="s">
        <v>221</v>
      </c>
      <c r="AM241">
        <v>74</v>
      </c>
      <c r="AN241" t="s">
        <v>458</v>
      </c>
      <c r="AP241" t="s">
        <v>459</v>
      </c>
      <c r="AR241" t="s">
        <v>459</v>
      </c>
    </row>
    <row r="242" spans="1:44">
      <c r="A242">
        <v>4011400</v>
      </c>
      <c r="B242" t="s">
        <v>16</v>
      </c>
      <c r="D242">
        <v>1</v>
      </c>
      <c r="E242">
        <v>95854</v>
      </c>
      <c r="F242" s="229">
        <v>45840</v>
      </c>
      <c r="G242" t="s">
        <v>74</v>
      </c>
      <c r="H242" t="s">
        <v>77</v>
      </c>
      <c r="I242" t="s">
        <v>452</v>
      </c>
      <c r="J242" t="s">
        <v>7</v>
      </c>
      <c r="K242" t="s">
        <v>5</v>
      </c>
      <c r="L242" t="s">
        <v>18</v>
      </c>
      <c r="M242" t="s">
        <v>453</v>
      </c>
      <c r="N242" t="s">
        <v>11</v>
      </c>
      <c r="P242" t="s">
        <v>454</v>
      </c>
      <c r="Q242" t="s">
        <v>455</v>
      </c>
      <c r="R242" t="s">
        <v>33</v>
      </c>
      <c r="S242" t="s">
        <v>72</v>
      </c>
      <c r="U242" t="s">
        <v>70</v>
      </c>
      <c r="V242">
        <v>2</v>
      </c>
      <c r="Y242" t="s">
        <v>108</v>
      </c>
      <c r="Z242">
        <v>6061321</v>
      </c>
      <c r="AA242">
        <v>26</v>
      </c>
      <c r="AB242" t="s">
        <v>463</v>
      </c>
      <c r="AC242">
        <v>1</v>
      </c>
      <c r="AH242" t="s">
        <v>457</v>
      </c>
      <c r="AI242">
        <v>26543994</v>
      </c>
      <c r="AJ242" t="s">
        <v>257</v>
      </c>
      <c r="AK242">
        <v>67778</v>
      </c>
      <c r="AL242" t="s">
        <v>221</v>
      </c>
      <c r="AM242">
        <v>74</v>
      </c>
      <c r="AN242" t="s">
        <v>458</v>
      </c>
      <c r="AP242" t="s">
        <v>459</v>
      </c>
      <c r="AR242" t="s">
        <v>459</v>
      </c>
    </row>
    <row r="243" spans="1:44">
      <c r="A243">
        <v>4011400</v>
      </c>
      <c r="B243" t="s">
        <v>16</v>
      </c>
      <c r="D243">
        <v>1</v>
      </c>
      <c r="E243">
        <v>95854</v>
      </c>
      <c r="F243" s="229">
        <v>45840</v>
      </c>
      <c r="G243" t="s">
        <v>74</v>
      </c>
      <c r="H243" t="s">
        <v>77</v>
      </c>
      <c r="I243" t="s">
        <v>452</v>
      </c>
      <c r="J243" t="s">
        <v>7</v>
      </c>
      <c r="K243" t="s">
        <v>5</v>
      </c>
      <c r="L243" t="s">
        <v>18</v>
      </c>
      <c r="M243" t="s">
        <v>453</v>
      </c>
      <c r="N243" t="s">
        <v>11</v>
      </c>
      <c r="P243" t="s">
        <v>454</v>
      </c>
      <c r="Q243" t="s">
        <v>455</v>
      </c>
      <c r="R243" t="s">
        <v>33</v>
      </c>
      <c r="S243" t="s">
        <v>72</v>
      </c>
      <c r="U243" t="s">
        <v>70</v>
      </c>
      <c r="V243">
        <v>2</v>
      </c>
      <c r="Y243" t="s">
        <v>108</v>
      </c>
      <c r="Z243">
        <v>6061321</v>
      </c>
      <c r="AA243">
        <v>26</v>
      </c>
      <c r="AB243" t="s">
        <v>463</v>
      </c>
      <c r="AC243">
        <v>1</v>
      </c>
      <c r="AH243" t="s">
        <v>457</v>
      </c>
      <c r="AI243">
        <v>26543995</v>
      </c>
      <c r="AJ243" t="s">
        <v>257</v>
      </c>
      <c r="AK243">
        <v>67778</v>
      </c>
      <c r="AL243" t="s">
        <v>221</v>
      </c>
      <c r="AM243">
        <v>72</v>
      </c>
      <c r="AN243" t="s">
        <v>458</v>
      </c>
      <c r="AP243" t="s">
        <v>459</v>
      </c>
      <c r="AR243" t="s">
        <v>459</v>
      </c>
    </row>
    <row r="244" spans="1:44">
      <c r="A244">
        <v>4011400</v>
      </c>
      <c r="B244" t="s">
        <v>16</v>
      </c>
      <c r="D244">
        <v>1</v>
      </c>
      <c r="E244">
        <v>95854</v>
      </c>
      <c r="F244" s="229">
        <v>45840</v>
      </c>
      <c r="G244" t="s">
        <v>74</v>
      </c>
      <c r="H244" t="s">
        <v>77</v>
      </c>
      <c r="I244" t="s">
        <v>452</v>
      </c>
      <c r="J244" t="s">
        <v>7</v>
      </c>
      <c r="K244" t="s">
        <v>5</v>
      </c>
      <c r="L244" t="s">
        <v>18</v>
      </c>
      <c r="M244" t="s">
        <v>453</v>
      </c>
      <c r="N244" t="s">
        <v>11</v>
      </c>
      <c r="P244" t="s">
        <v>454</v>
      </c>
      <c r="Q244" t="s">
        <v>455</v>
      </c>
      <c r="R244" t="s">
        <v>33</v>
      </c>
      <c r="S244" t="s">
        <v>72</v>
      </c>
      <c r="U244" t="s">
        <v>70</v>
      </c>
      <c r="V244">
        <v>2</v>
      </c>
      <c r="Y244" t="s">
        <v>108</v>
      </c>
      <c r="Z244">
        <v>6061321</v>
      </c>
      <c r="AA244">
        <v>26</v>
      </c>
      <c r="AB244" t="s">
        <v>463</v>
      </c>
      <c r="AC244">
        <v>1</v>
      </c>
      <c r="AH244" t="s">
        <v>457</v>
      </c>
      <c r="AI244">
        <v>26613327</v>
      </c>
      <c r="AJ244" t="s">
        <v>257</v>
      </c>
      <c r="AK244">
        <v>67778</v>
      </c>
      <c r="AL244" t="s">
        <v>221</v>
      </c>
      <c r="AM244">
        <v>74</v>
      </c>
      <c r="AN244" t="s">
        <v>459</v>
      </c>
      <c r="AP244" t="s">
        <v>459</v>
      </c>
      <c r="AR244" t="s">
        <v>459</v>
      </c>
    </row>
    <row r="245" spans="1:44">
      <c r="A245">
        <v>4011400</v>
      </c>
      <c r="B245" t="s">
        <v>16</v>
      </c>
      <c r="D245">
        <v>1</v>
      </c>
      <c r="E245">
        <v>95854</v>
      </c>
      <c r="F245" s="229">
        <v>45840</v>
      </c>
      <c r="G245" t="s">
        <v>74</v>
      </c>
      <c r="H245" t="s">
        <v>77</v>
      </c>
      <c r="I245" t="s">
        <v>452</v>
      </c>
      <c r="J245" t="s">
        <v>7</v>
      </c>
      <c r="K245" t="s">
        <v>5</v>
      </c>
      <c r="L245" t="s">
        <v>18</v>
      </c>
      <c r="M245" t="s">
        <v>453</v>
      </c>
      <c r="N245" t="s">
        <v>11</v>
      </c>
      <c r="P245" t="s">
        <v>454</v>
      </c>
      <c r="Q245" t="s">
        <v>455</v>
      </c>
      <c r="R245" t="s">
        <v>33</v>
      </c>
      <c r="S245" t="s">
        <v>72</v>
      </c>
      <c r="U245" t="s">
        <v>70</v>
      </c>
      <c r="V245">
        <v>2</v>
      </c>
      <c r="Y245" t="s">
        <v>108</v>
      </c>
      <c r="Z245">
        <v>6061321</v>
      </c>
      <c r="AA245">
        <v>26</v>
      </c>
      <c r="AB245" t="s">
        <v>463</v>
      </c>
      <c r="AC245">
        <v>1</v>
      </c>
      <c r="AH245" t="s">
        <v>457</v>
      </c>
      <c r="AI245">
        <v>26613328</v>
      </c>
      <c r="AJ245" t="s">
        <v>257</v>
      </c>
      <c r="AK245">
        <v>67778</v>
      </c>
      <c r="AL245" t="s">
        <v>221</v>
      </c>
      <c r="AM245">
        <v>70</v>
      </c>
      <c r="AN245" t="s">
        <v>459</v>
      </c>
      <c r="AP245" t="s">
        <v>459</v>
      </c>
      <c r="AR245" t="s">
        <v>459</v>
      </c>
    </row>
    <row r="246" spans="1:44">
      <c r="A246">
        <v>4011400</v>
      </c>
      <c r="B246" t="s">
        <v>16</v>
      </c>
      <c r="D246">
        <v>1</v>
      </c>
      <c r="E246">
        <v>95854</v>
      </c>
      <c r="F246" s="229">
        <v>45840</v>
      </c>
      <c r="G246" t="s">
        <v>74</v>
      </c>
      <c r="H246" t="s">
        <v>77</v>
      </c>
      <c r="I246" t="s">
        <v>452</v>
      </c>
      <c r="J246" t="s">
        <v>7</v>
      </c>
      <c r="K246" t="s">
        <v>5</v>
      </c>
      <c r="L246" t="s">
        <v>18</v>
      </c>
      <c r="M246" t="s">
        <v>453</v>
      </c>
      <c r="N246" t="s">
        <v>11</v>
      </c>
      <c r="P246" t="s">
        <v>454</v>
      </c>
      <c r="Q246" t="s">
        <v>455</v>
      </c>
      <c r="R246" t="s">
        <v>33</v>
      </c>
      <c r="S246" t="s">
        <v>72</v>
      </c>
      <c r="U246" t="s">
        <v>70</v>
      </c>
      <c r="V246">
        <v>2</v>
      </c>
      <c r="Y246" t="s">
        <v>108</v>
      </c>
      <c r="Z246">
        <v>6061322</v>
      </c>
      <c r="AA246">
        <v>27</v>
      </c>
      <c r="AB246" t="s">
        <v>464</v>
      </c>
      <c r="AC246">
        <v>1</v>
      </c>
      <c r="AD246">
        <v>5</v>
      </c>
      <c r="AE246">
        <v>18</v>
      </c>
      <c r="AH246" t="s">
        <v>457</v>
      </c>
      <c r="AI246">
        <v>26543996</v>
      </c>
      <c r="AJ246" t="s">
        <v>255</v>
      </c>
      <c r="AK246">
        <v>66333</v>
      </c>
      <c r="AL246" t="s">
        <v>465</v>
      </c>
      <c r="AM246">
        <v>135</v>
      </c>
      <c r="AN246" t="s">
        <v>458</v>
      </c>
      <c r="AP246" t="s">
        <v>459</v>
      </c>
      <c r="AR246" t="s">
        <v>459</v>
      </c>
    </row>
    <row r="247" spans="1:44">
      <c r="A247">
        <v>4011400</v>
      </c>
      <c r="B247" t="s">
        <v>16</v>
      </c>
      <c r="D247">
        <v>1</v>
      </c>
      <c r="E247">
        <v>95854</v>
      </c>
      <c r="F247" s="229">
        <v>45840</v>
      </c>
      <c r="G247" t="s">
        <v>74</v>
      </c>
      <c r="H247" t="s">
        <v>77</v>
      </c>
      <c r="I247" t="s">
        <v>452</v>
      </c>
      <c r="J247" t="s">
        <v>7</v>
      </c>
      <c r="K247" t="s">
        <v>5</v>
      </c>
      <c r="L247" t="s">
        <v>18</v>
      </c>
      <c r="M247" t="s">
        <v>453</v>
      </c>
      <c r="N247" t="s">
        <v>11</v>
      </c>
      <c r="P247" t="s">
        <v>454</v>
      </c>
      <c r="Q247" t="s">
        <v>455</v>
      </c>
      <c r="R247" t="s">
        <v>33</v>
      </c>
      <c r="S247" t="s">
        <v>72</v>
      </c>
      <c r="U247" t="s">
        <v>70</v>
      </c>
      <c r="V247">
        <v>2</v>
      </c>
      <c r="Y247" t="s">
        <v>108</v>
      </c>
      <c r="Z247">
        <v>6061322</v>
      </c>
      <c r="AA247">
        <v>27</v>
      </c>
      <c r="AB247" t="s">
        <v>464</v>
      </c>
      <c r="AC247">
        <v>1</v>
      </c>
      <c r="AH247" t="s">
        <v>457</v>
      </c>
      <c r="AI247">
        <v>26543997</v>
      </c>
      <c r="AJ247" t="s">
        <v>255</v>
      </c>
      <c r="AK247">
        <v>66333</v>
      </c>
      <c r="AL247" t="s">
        <v>465</v>
      </c>
      <c r="AM247">
        <v>131</v>
      </c>
      <c r="AN247" t="s">
        <v>458</v>
      </c>
      <c r="AP247" t="s">
        <v>459</v>
      </c>
      <c r="AR247" t="s">
        <v>459</v>
      </c>
    </row>
    <row r="248" spans="1:44">
      <c r="A248">
        <v>4011400</v>
      </c>
      <c r="B248" t="s">
        <v>16</v>
      </c>
      <c r="D248">
        <v>1</v>
      </c>
      <c r="E248">
        <v>95854</v>
      </c>
      <c r="F248" s="229">
        <v>45840</v>
      </c>
      <c r="G248" t="s">
        <v>74</v>
      </c>
      <c r="H248" t="s">
        <v>77</v>
      </c>
      <c r="I248" t="s">
        <v>452</v>
      </c>
      <c r="J248" t="s">
        <v>7</v>
      </c>
      <c r="K248" t="s">
        <v>5</v>
      </c>
      <c r="L248" t="s">
        <v>18</v>
      </c>
      <c r="M248" t="s">
        <v>453</v>
      </c>
      <c r="N248" t="s">
        <v>11</v>
      </c>
      <c r="P248" t="s">
        <v>454</v>
      </c>
      <c r="Q248" t="s">
        <v>455</v>
      </c>
      <c r="R248" t="s">
        <v>33</v>
      </c>
      <c r="S248" t="s">
        <v>72</v>
      </c>
      <c r="U248" t="s">
        <v>70</v>
      </c>
      <c r="V248">
        <v>2</v>
      </c>
      <c r="Y248" t="s">
        <v>108</v>
      </c>
      <c r="Z248">
        <v>6061322</v>
      </c>
      <c r="AA248">
        <v>27</v>
      </c>
      <c r="AB248" t="s">
        <v>464</v>
      </c>
      <c r="AC248">
        <v>1</v>
      </c>
      <c r="AH248" t="s">
        <v>457</v>
      </c>
      <c r="AI248">
        <v>26543998</v>
      </c>
      <c r="AJ248" t="s">
        <v>255</v>
      </c>
      <c r="AK248">
        <v>66333</v>
      </c>
      <c r="AL248" t="s">
        <v>465</v>
      </c>
      <c r="AM248">
        <v>122</v>
      </c>
      <c r="AN248" t="s">
        <v>458</v>
      </c>
      <c r="AP248" t="s">
        <v>459</v>
      </c>
      <c r="AR248" t="s">
        <v>459</v>
      </c>
    </row>
    <row r="249" spans="1:44">
      <c r="A249">
        <v>4011400</v>
      </c>
      <c r="B249" t="s">
        <v>16</v>
      </c>
      <c r="D249">
        <v>1</v>
      </c>
      <c r="E249">
        <v>95854</v>
      </c>
      <c r="F249" s="229">
        <v>45840</v>
      </c>
      <c r="G249" t="s">
        <v>74</v>
      </c>
      <c r="H249" t="s">
        <v>77</v>
      </c>
      <c r="I249" t="s">
        <v>452</v>
      </c>
      <c r="J249" t="s">
        <v>7</v>
      </c>
      <c r="K249" t="s">
        <v>5</v>
      </c>
      <c r="L249" t="s">
        <v>18</v>
      </c>
      <c r="M249" t="s">
        <v>453</v>
      </c>
      <c r="N249" t="s">
        <v>11</v>
      </c>
      <c r="P249" t="s">
        <v>454</v>
      </c>
      <c r="Q249" t="s">
        <v>455</v>
      </c>
      <c r="R249" t="s">
        <v>33</v>
      </c>
      <c r="S249" t="s">
        <v>72</v>
      </c>
      <c r="U249" t="s">
        <v>70</v>
      </c>
      <c r="V249">
        <v>2</v>
      </c>
      <c r="Y249" t="s">
        <v>108</v>
      </c>
      <c r="Z249">
        <v>6061322</v>
      </c>
      <c r="AA249">
        <v>27</v>
      </c>
      <c r="AB249" t="s">
        <v>464</v>
      </c>
      <c r="AC249">
        <v>1</v>
      </c>
      <c r="AH249" t="s">
        <v>457</v>
      </c>
      <c r="AI249">
        <v>26543999</v>
      </c>
      <c r="AJ249" t="s">
        <v>255</v>
      </c>
      <c r="AK249">
        <v>66333</v>
      </c>
      <c r="AL249" t="s">
        <v>465</v>
      </c>
      <c r="AM249">
        <v>104</v>
      </c>
      <c r="AN249" t="s">
        <v>458</v>
      </c>
      <c r="AP249" t="s">
        <v>459</v>
      </c>
      <c r="AR249" t="s">
        <v>459</v>
      </c>
    </row>
    <row r="250" spans="1:44">
      <c r="A250">
        <v>4011400</v>
      </c>
      <c r="B250" t="s">
        <v>16</v>
      </c>
      <c r="D250">
        <v>1</v>
      </c>
      <c r="E250">
        <v>95854</v>
      </c>
      <c r="F250" s="229">
        <v>45840</v>
      </c>
      <c r="G250" t="s">
        <v>74</v>
      </c>
      <c r="H250" t="s">
        <v>77</v>
      </c>
      <c r="I250" t="s">
        <v>452</v>
      </c>
      <c r="J250" t="s">
        <v>7</v>
      </c>
      <c r="K250" t="s">
        <v>5</v>
      </c>
      <c r="L250" t="s">
        <v>18</v>
      </c>
      <c r="M250" t="s">
        <v>453</v>
      </c>
      <c r="N250" t="s">
        <v>11</v>
      </c>
      <c r="P250" t="s">
        <v>454</v>
      </c>
      <c r="Q250" t="s">
        <v>455</v>
      </c>
      <c r="R250" t="s">
        <v>33</v>
      </c>
      <c r="S250" t="s">
        <v>72</v>
      </c>
      <c r="U250" t="s">
        <v>70</v>
      </c>
      <c r="V250">
        <v>2</v>
      </c>
      <c r="Y250" t="s">
        <v>108</v>
      </c>
      <c r="Z250">
        <v>6061322</v>
      </c>
      <c r="AA250">
        <v>27</v>
      </c>
      <c r="AB250" t="s">
        <v>464</v>
      </c>
      <c r="AC250">
        <v>1</v>
      </c>
      <c r="AH250" t="s">
        <v>457</v>
      </c>
      <c r="AI250">
        <v>26544000</v>
      </c>
      <c r="AJ250" t="s">
        <v>255</v>
      </c>
      <c r="AK250">
        <v>66333</v>
      </c>
      <c r="AL250" t="s">
        <v>465</v>
      </c>
      <c r="AM250">
        <v>126</v>
      </c>
      <c r="AN250" t="s">
        <v>458</v>
      </c>
      <c r="AP250" t="s">
        <v>459</v>
      </c>
      <c r="AR250" t="s">
        <v>459</v>
      </c>
    </row>
    <row r="251" spans="1:44">
      <c r="A251">
        <v>4011400</v>
      </c>
      <c r="B251" t="s">
        <v>16</v>
      </c>
      <c r="D251">
        <v>1</v>
      </c>
      <c r="E251">
        <v>95854</v>
      </c>
      <c r="F251" s="229">
        <v>45840</v>
      </c>
      <c r="G251" t="s">
        <v>74</v>
      </c>
      <c r="H251" t="s">
        <v>77</v>
      </c>
      <c r="I251" t="s">
        <v>452</v>
      </c>
      <c r="J251" t="s">
        <v>7</v>
      </c>
      <c r="K251" t="s">
        <v>5</v>
      </c>
      <c r="L251" t="s">
        <v>18</v>
      </c>
      <c r="M251" t="s">
        <v>453</v>
      </c>
      <c r="N251" t="s">
        <v>11</v>
      </c>
      <c r="P251" t="s">
        <v>454</v>
      </c>
      <c r="Q251" t="s">
        <v>455</v>
      </c>
      <c r="R251" t="s">
        <v>33</v>
      </c>
      <c r="S251" t="s">
        <v>72</v>
      </c>
      <c r="U251" t="s">
        <v>70</v>
      </c>
      <c r="V251">
        <v>2</v>
      </c>
      <c r="Y251" t="s">
        <v>108</v>
      </c>
      <c r="Z251">
        <v>6061323</v>
      </c>
      <c r="AA251">
        <v>28</v>
      </c>
      <c r="AB251" t="s">
        <v>464</v>
      </c>
      <c r="AC251">
        <v>1</v>
      </c>
      <c r="AD251">
        <v>4</v>
      </c>
      <c r="AE251">
        <v>38</v>
      </c>
      <c r="AH251" t="s">
        <v>457</v>
      </c>
      <c r="AI251">
        <v>26544001</v>
      </c>
      <c r="AJ251" t="s">
        <v>254</v>
      </c>
      <c r="AK251">
        <v>67550</v>
      </c>
      <c r="AL251" t="s">
        <v>466</v>
      </c>
      <c r="AM251">
        <v>106</v>
      </c>
      <c r="AN251" t="s">
        <v>458</v>
      </c>
      <c r="AP251" t="s">
        <v>459</v>
      </c>
      <c r="AR251" t="s">
        <v>459</v>
      </c>
    </row>
    <row r="252" spans="1:44">
      <c r="A252">
        <v>4011400</v>
      </c>
      <c r="B252" t="s">
        <v>16</v>
      </c>
      <c r="D252">
        <v>1</v>
      </c>
      <c r="E252">
        <v>95854</v>
      </c>
      <c r="F252" s="229">
        <v>45840</v>
      </c>
      <c r="G252" t="s">
        <v>74</v>
      </c>
      <c r="H252" t="s">
        <v>77</v>
      </c>
      <c r="I252" t="s">
        <v>452</v>
      </c>
      <c r="J252" t="s">
        <v>7</v>
      </c>
      <c r="K252" t="s">
        <v>5</v>
      </c>
      <c r="L252" t="s">
        <v>18</v>
      </c>
      <c r="M252" t="s">
        <v>453</v>
      </c>
      <c r="N252" t="s">
        <v>11</v>
      </c>
      <c r="P252" t="s">
        <v>454</v>
      </c>
      <c r="Q252" t="s">
        <v>455</v>
      </c>
      <c r="R252" t="s">
        <v>33</v>
      </c>
      <c r="S252" t="s">
        <v>72</v>
      </c>
      <c r="U252" t="s">
        <v>70</v>
      </c>
      <c r="V252">
        <v>2</v>
      </c>
      <c r="Y252" t="s">
        <v>108</v>
      </c>
      <c r="Z252">
        <v>6061323</v>
      </c>
      <c r="AA252">
        <v>28</v>
      </c>
      <c r="AB252" t="s">
        <v>464</v>
      </c>
      <c r="AC252">
        <v>1</v>
      </c>
      <c r="AH252" t="s">
        <v>457</v>
      </c>
      <c r="AI252">
        <v>26544002</v>
      </c>
      <c r="AJ252" t="s">
        <v>254</v>
      </c>
      <c r="AK252">
        <v>67550</v>
      </c>
      <c r="AL252" t="s">
        <v>466</v>
      </c>
      <c r="AM252">
        <v>109</v>
      </c>
      <c r="AN252" t="s">
        <v>458</v>
      </c>
      <c r="AP252" t="s">
        <v>459</v>
      </c>
      <c r="AR252" t="s">
        <v>459</v>
      </c>
    </row>
    <row r="253" spans="1:44">
      <c r="A253">
        <v>4011400</v>
      </c>
      <c r="B253" t="s">
        <v>16</v>
      </c>
      <c r="D253">
        <v>1</v>
      </c>
      <c r="E253">
        <v>95854</v>
      </c>
      <c r="F253" s="229">
        <v>45840</v>
      </c>
      <c r="G253" t="s">
        <v>74</v>
      </c>
      <c r="H253" t="s">
        <v>77</v>
      </c>
      <c r="I253" t="s">
        <v>452</v>
      </c>
      <c r="J253" t="s">
        <v>7</v>
      </c>
      <c r="K253" t="s">
        <v>5</v>
      </c>
      <c r="L253" t="s">
        <v>18</v>
      </c>
      <c r="M253" t="s">
        <v>453</v>
      </c>
      <c r="N253" t="s">
        <v>11</v>
      </c>
      <c r="P253" t="s">
        <v>454</v>
      </c>
      <c r="Q253" t="s">
        <v>455</v>
      </c>
      <c r="R253" t="s">
        <v>33</v>
      </c>
      <c r="S253" t="s">
        <v>72</v>
      </c>
      <c r="U253" t="s">
        <v>70</v>
      </c>
      <c r="V253">
        <v>2</v>
      </c>
      <c r="Y253" t="s">
        <v>108</v>
      </c>
      <c r="Z253">
        <v>6061323</v>
      </c>
      <c r="AA253">
        <v>28</v>
      </c>
      <c r="AB253" t="s">
        <v>464</v>
      </c>
      <c r="AC253">
        <v>1</v>
      </c>
      <c r="AH253" t="s">
        <v>457</v>
      </c>
      <c r="AI253">
        <v>26544003</v>
      </c>
      <c r="AJ253" t="s">
        <v>254</v>
      </c>
      <c r="AK253">
        <v>67550</v>
      </c>
      <c r="AL253" t="s">
        <v>466</v>
      </c>
      <c r="AM253">
        <v>81</v>
      </c>
      <c r="AN253" t="s">
        <v>458</v>
      </c>
      <c r="AP253" t="s">
        <v>459</v>
      </c>
      <c r="AR253" t="s">
        <v>459</v>
      </c>
    </row>
    <row r="254" spans="1:44">
      <c r="A254">
        <v>4011400</v>
      </c>
      <c r="B254" t="s">
        <v>16</v>
      </c>
      <c r="D254">
        <v>1</v>
      </c>
      <c r="E254">
        <v>95854</v>
      </c>
      <c r="F254" s="229">
        <v>45840</v>
      </c>
      <c r="G254" t="s">
        <v>74</v>
      </c>
      <c r="H254" t="s">
        <v>77</v>
      </c>
      <c r="I254" t="s">
        <v>452</v>
      </c>
      <c r="J254" t="s">
        <v>7</v>
      </c>
      <c r="K254" t="s">
        <v>5</v>
      </c>
      <c r="L254" t="s">
        <v>18</v>
      </c>
      <c r="M254" t="s">
        <v>453</v>
      </c>
      <c r="N254" t="s">
        <v>11</v>
      </c>
      <c r="P254" t="s">
        <v>454</v>
      </c>
      <c r="Q254" t="s">
        <v>455</v>
      </c>
      <c r="R254" t="s">
        <v>33</v>
      </c>
      <c r="S254" t="s">
        <v>72</v>
      </c>
      <c r="U254" t="s">
        <v>70</v>
      </c>
      <c r="V254">
        <v>2</v>
      </c>
      <c r="Y254" t="s">
        <v>108</v>
      </c>
      <c r="Z254">
        <v>6061323</v>
      </c>
      <c r="AA254">
        <v>28</v>
      </c>
      <c r="AB254" t="s">
        <v>464</v>
      </c>
      <c r="AC254">
        <v>1</v>
      </c>
      <c r="AH254" t="s">
        <v>457</v>
      </c>
      <c r="AI254">
        <v>26544018</v>
      </c>
      <c r="AJ254" t="s">
        <v>254</v>
      </c>
      <c r="AK254">
        <v>67550</v>
      </c>
      <c r="AL254" t="s">
        <v>466</v>
      </c>
      <c r="AM254">
        <v>108</v>
      </c>
      <c r="AN254" t="s">
        <v>458</v>
      </c>
      <c r="AP254" t="s">
        <v>459</v>
      </c>
      <c r="AR254" t="s">
        <v>459</v>
      </c>
    </row>
    <row r="255" spans="1:44">
      <c r="A255">
        <v>4011400</v>
      </c>
      <c r="B255" t="s">
        <v>16</v>
      </c>
      <c r="D255">
        <v>1</v>
      </c>
      <c r="E255">
        <v>95854</v>
      </c>
      <c r="F255" s="229">
        <v>45840</v>
      </c>
      <c r="G255" t="s">
        <v>74</v>
      </c>
      <c r="H255" t="s">
        <v>77</v>
      </c>
      <c r="I255" t="s">
        <v>452</v>
      </c>
      <c r="J255" t="s">
        <v>7</v>
      </c>
      <c r="K255" t="s">
        <v>5</v>
      </c>
      <c r="L255" t="s">
        <v>18</v>
      </c>
      <c r="M255" t="s">
        <v>453</v>
      </c>
      <c r="N255" t="s">
        <v>11</v>
      </c>
      <c r="P255" t="s">
        <v>454</v>
      </c>
      <c r="Q255" t="s">
        <v>455</v>
      </c>
      <c r="R255" t="s">
        <v>33</v>
      </c>
      <c r="S255" t="s">
        <v>72</v>
      </c>
      <c r="U255" t="s">
        <v>70</v>
      </c>
      <c r="V255">
        <v>2</v>
      </c>
      <c r="Y255" t="s">
        <v>108</v>
      </c>
      <c r="Z255">
        <v>6061324</v>
      </c>
      <c r="AA255">
        <v>29</v>
      </c>
      <c r="AB255" t="s">
        <v>464</v>
      </c>
      <c r="AC255">
        <v>1</v>
      </c>
      <c r="AD255">
        <v>6</v>
      </c>
      <c r="AE255">
        <v>76</v>
      </c>
      <c r="AH255" t="s">
        <v>457</v>
      </c>
      <c r="AI255">
        <v>26544004</v>
      </c>
      <c r="AJ255" t="s">
        <v>253</v>
      </c>
      <c r="AK255">
        <v>69182</v>
      </c>
      <c r="AL255" t="s">
        <v>461</v>
      </c>
      <c r="AM255">
        <v>100</v>
      </c>
      <c r="AN255" t="s">
        <v>458</v>
      </c>
      <c r="AP255" t="s">
        <v>459</v>
      </c>
      <c r="AR255" t="s">
        <v>459</v>
      </c>
    </row>
    <row r="256" spans="1:44">
      <c r="A256">
        <v>4011400</v>
      </c>
      <c r="B256" t="s">
        <v>16</v>
      </c>
      <c r="D256">
        <v>1</v>
      </c>
      <c r="E256">
        <v>95854</v>
      </c>
      <c r="F256" s="229">
        <v>45840</v>
      </c>
      <c r="G256" t="s">
        <v>74</v>
      </c>
      <c r="H256" t="s">
        <v>77</v>
      </c>
      <c r="I256" t="s">
        <v>452</v>
      </c>
      <c r="J256" t="s">
        <v>7</v>
      </c>
      <c r="K256" t="s">
        <v>5</v>
      </c>
      <c r="L256" t="s">
        <v>18</v>
      </c>
      <c r="M256" t="s">
        <v>453</v>
      </c>
      <c r="N256" t="s">
        <v>11</v>
      </c>
      <c r="P256" t="s">
        <v>454</v>
      </c>
      <c r="Q256" t="s">
        <v>455</v>
      </c>
      <c r="R256" t="s">
        <v>33</v>
      </c>
      <c r="S256" t="s">
        <v>72</v>
      </c>
      <c r="U256" t="s">
        <v>70</v>
      </c>
      <c r="V256">
        <v>2</v>
      </c>
      <c r="Y256" t="s">
        <v>108</v>
      </c>
      <c r="Z256">
        <v>6061324</v>
      </c>
      <c r="AA256">
        <v>29</v>
      </c>
      <c r="AB256" t="s">
        <v>464</v>
      </c>
      <c r="AC256">
        <v>1</v>
      </c>
      <c r="AH256" t="s">
        <v>457</v>
      </c>
      <c r="AI256">
        <v>26544005</v>
      </c>
      <c r="AJ256" t="s">
        <v>253</v>
      </c>
      <c r="AK256">
        <v>69182</v>
      </c>
      <c r="AL256" t="s">
        <v>461</v>
      </c>
      <c r="AM256">
        <v>94</v>
      </c>
      <c r="AN256" t="s">
        <v>458</v>
      </c>
      <c r="AP256" t="s">
        <v>459</v>
      </c>
      <c r="AR256" t="s">
        <v>459</v>
      </c>
    </row>
    <row r="257" spans="1:44">
      <c r="A257">
        <v>4011400</v>
      </c>
      <c r="B257" t="s">
        <v>16</v>
      </c>
      <c r="D257">
        <v>1</v>
      </c>
      <c r="E257">
        <v>95854</v>
      </c>
      <c r="F257" s="229">
        <v>45840</v>
      </c>
      <c r="G257" t="s">
        <v>74</v>
      </c>
      <c r="H257" t="s">
        <v>77</v>
      </c>
      <c r="I257" t="s">
        <v>452</v>
      </c>
      <c r="J257" t="s">
        <v>7</v>
      </c>
      <c r="K257" t="s">
        <v>5</v>
      </c>
      <c r="L257" t="s">
        <v>18</v>
      </c>
      <c r="M257" t="s">
        <v>453</v>
      </c>
      <c r="N257" t="s">
        <v>11</v>
      </c>
      <c r="P257" t="s">
        <v>454</v>
      </c>
      <c r="Q257" t="s">
        <v>455</v>
      </c>
      <c r="R257" t="s">
        <v>33</v>
      </c>
      <c r="S257" t="s">
        <v>72</v>
      </c>
      <c r="U257" t="s">
        <v>70</v>
      </c>
      <c r="V257">
        <v>2</v>
      </c>
      <c r="Y257" t="s">
        <v>108</v>
      </c>
      <c r="Z257">
        <v>6061324</v>
      </c>
      <c r="AA257">
        <v>29</v>
      </c>
      <c r="AB257" t="s">
        <v>464</v>
      </c>
      <c r="AC257">
        <v>1</v>
      </c>
      <c r="AH257" t="s">
        <v>457</v>
      </c>
      <c r="AI257">
        <v>26544006</v>
      </c>
      <c r="AJ257" t="s">
        <v>253</v>
      </c>
      <c r="AK257">
        <v>69182</v>
      </c>
      <c r="AL257" t="s">
        <v>461</v>
      </c>
      <c r="AM257">
        <v>92</v>
      </c>
      <c r="AN257" t="s">
        <v>458</v>
      </c>
      <c r="AP257" t="s">
        <v>459</v>
      </c>
      <c r="AR257" t="s">
        <v>459</v>
      </c>
    </row>
    <row r="258" spans="1:44">
      <c r="A258">
        <v>4011400</v>
      </c>
      <c r="B258" t="s">
        <v>16</v>
      </c>
      <c r="D258">
        <v>1</v>
      </c>
      <c r="E258">
        <v>95854</v>
      </c>
      <c r="F258" s="229">
        <v>45840</v>
      </c>
      <c r="G258" t="s">
        <v>74</v>
      </c>
      <c r="H258" t="s">
        <v>77</v>
      </c>
      <c r="I258" t="s">
        <v>452</v>
      </c>
      <c r="J258" t="s">
        <v>7</v>
      </c>
      <c r="K258" t="s">
        <v>5</v>
      </c>
      <c r="L258" t="s">
        <v>18</v>
      </c>
      <c r="M258" t="s">
        <v>453</v>
      </c>
      <c r="N258" t="s">
        <v>11</v>
      </c>
      <c r="P258" t="s">
        <v>454</v>
      </c>
      <c r="Q258" t="s">
        <v>455</v>
      </c>
      <c r="R258" t="s">
        <v>33</v>
      </c>
      <c r="S258" t="s">
        <v>72</v>
      </c>
      <c r="U258" t="s">
        <v>70</v>
      </c>
      <c r="V258">
        <v>2</v>
      </c>
      <c r="Y258" t="s">
        <v>108</v>
      </c>
      <c r="Z258">
        <v>6061324</v>
      </c>
      <c r="AA258">
        <v>29</v>
      </c>
      <c r="AB258" t="s">
        <v>464</v>
      </c>
      <c r="AC258">
        <v>1</v>
      </c>
      <c r="AH258" t="s">
        <v>457</v>
      </c>
      <c r="AI258">
        <v>26544007</v>
      </c>
      <c r="AJ258" t="s">
        <v>253</v>
      </c>
      <c r="AK258">
        <v>69182</v>
      </c>
      <c r="AL258" t="s">
        <v>461</v>
      </c>
      <c r="AM258">
        <v>101</v>
      </c>
      <c r="AN258" t="s">
        <v>458</v>
      </c>
      <c r="AP258" t="s">
        <v>459</v>
      </c>
      <c r="AR258" t="s">
        <v>459</v>
      </c>
    </row>
    <row r="259" spans="1:44">
      <c r="A259">
        <v>4011400</v>
      </c>
      <c r="B259" t="s">
        <v>16</v>
      </c>
      <c r="D259">
        <v>1</v>
      </c>
      <c r="E259">
        <v>95854</v>
      </c>
      <c r="F259" s="229">
        <v>45840</v>
      </c>
      <c r="G259" t="s">
        <v>74</v>
      </c>
      <c r="H259" t="s">
        <v>77</v>
      </c>
      <c r="I259" t="s">
        <v>452</v>
      </c>
      <c r="J259" t="s">
        <v>7</v>
      </c>
      <c r="K259" t="s">
        <v>5</v>
      </c>
      <c r="L259" t="s">
        <v>18</v>
      </c>
      <c r="M259" t="s">
        <v>453</v>
      </c>
      <c r="N259" t="s">
        <v>11</v>
      </c>
      <c r="P259" t="s">
        <v>454</v>
      </c>
      <c r="Q259" t="s">
        <v>455</v>
      </c>
      <c r="R259" t="s">
        <v>33</v>
      </c>
      <c r="S259" t="s">
        <v>72</v>
      </c>
      <c r="U259" t="s">
        <v>70</v>
      </c>
      <c r="V259">
        <v>2</v>
      </c>
      <c r="Y259" t="s">
        <v>108</v>
      </c>
      <c r="Z259">
        <v>6061324</v>
      </c>
      <c r="AA259">
        <v>29</v>
      </c>
      <c r="AB259" t="s">
        <v>464</v>
      </c>
      <c r="AC259">
        <v>1</v>
      </c>
      <c r="AH259" t="s">
        <v>457</v>
      </c>
      <c r="AI259">
        <v>26544008</v>
      </c>
      <c r="AJ259" t="s">
        <v>253</v>
      </c>
      <c r="AK259">
        <v>69182</v>
      </c>
      <c r="AL259" t="s">
        <v>461</v>
      </c>
      <c r="AM259">
        <v>90</v>
      </c>
      <c r="AN259" t="s">
        <v>458</v>
      </c>
      <c r="AP259" t="s">
        <v>459</v>
      </c>
      <c r="AR259" t="s">
        <v>459</v>
      </c>
    </row>
    <row r="260" spans="1:44">
      <c r="A260">
        <v>4011400</v>
      </c>
      <c r="B260" t="s">
        <v>16</v>
      </c>
      <c r="D260">
        <v>1</v>
      </c>
      <c r="E260">
        <v>95854</v>
      </c>
      <c r="F260" s="229">
        <v>45840</v>
      </c>
      <c r="G260" t="s">
        <v>74</v>
      </c>
      <c r="H260" t="s">
        <v>77</v>
      </c>
      <c r="I260" t="s">
        <v>452</v>
      </c>
      <c r="J260" t="s">
        <v>7</v>
      </c>
      <c r="K260" t="s">
        <v>5</v>
      </c>
      <c r="L260" t="s">
        <v>18</v>
      </c>
      <c r="M260" t="s">
        <v>453</v>
      </c>
      <c r="N260" t="s">
        <v>11</v>
      </c>
      <c r="P260" t="s">
        <v>454</v>
      </c>
      <c r="Q260" t="s">
        <v>455</v>
      </c>
      <c r="R260" t="s">
        <v>33</v>
      </c>
      <c r="S260" t="s">
        <v>72</v>
      </c>
      <c r="U260" t="s">
        <v>70</v>
      </c>
      <c r="V260">
        <v>2</v>
      </c>
      <c r="Y260" t="s">
        <v>108</v>
      </c>
      <c r="Z260">
        <v>6061324</v>
      </c>
      <c r="AA260">
        <v>29</v>
      </c>
      <c r="AB260" t="s">
        <v>464</v>
      </c>
      <c r="AC260">
        <v>1</v>
      </c>
      <c r="AH260" t="s">
        <v>457</v>
      </c>
      <c r="AI260">
        <v>26544009</v>
      </c>
      <c r="AJ260" t="s">
        <v>253</v>
      </c>
      <c r="AK260">
        <v>69182</v>
      </c>
      <c r="AL260" t="s">
        <v>461</v>
      </c>
      <c r="AM260">
        <v>98</v>
      </c>
      <c r="AN260" t="s">
        <v>458</v>
      </c>
      <c r="AP260" t="s">
        <v>459</v>
      </c>
      <c r="AR260" t="s">
        <v>459</v>
      </c>
    </row>
    <row r="261" spans="1:44">
      <c r="A261">
        <v>4011400</v>
      </c>
      <c r="B261" t="s">
        <v>16</v>
      </c>
      <c r="D261">
        <v>1</v>
      </c>
      <c r="E261">
        <v>95854</v>
      </c>
      <c r="F261" s="229">
        <v>45840</v>
      </c>
      <c r="G261" t="s">
        <v>74</v>
      </c>
      <c r="H261" t="s">
        <v>77</v>
      </c>
      <c r="I261" t="s">
        <v>452</v>
      </c>
      <c r="J261" t="s">
        <v>7</v>
      </c>
      <c r="K261" t="s">
        <v>5</v>
      </c>
      <c r="L261" t="s">
        <v>18</v>
      </c>
      <c r="M261" t="s">
        <v>453</v>
      </c>
      <c r="N261" t="s">
        <v>11</v>
      </c>
      <c r="P261" t="s">
        <v>454</v>
      </c>
      <c r="Q261" t="s">
        <v>455</v>
      </c>
      <c r="R261" t="s">
        <v>33</v>
      </c>
      <c r="S261" t="s">
        <v>72</v>
      </c>
      <c r="U261" t="s">
        <v>70</v>
      </c>
      <c r="V261">
        <v>2</v>
      </c>
      <c r="Y261" t="s">
        <v>108</v>
      </c>
      <c r="Z261">
        <v>6061325</v>
      </c>
      <c r="AA261">
        <v>30</v>
      </c>
      <c r="AB261" t="s">
        <v>464</v>
      </c>
      <c r="AC261">
        <v>1</v>
      </c>
      <c r="AD261">
        <v>9</v>
      </c>
      <c r="AE261">
        <v>48</v>
      </c>
      <c r="AH261" t="s">
        <v>457</v>
      </c>
      <c r="AI261">
        <v>26544010</v>
      </c>
      <c r="AJ261" t="s">
        <v>253</v>
      </c>
      <c r="AK261">
        <v>69182</v>
      </c>
      <c r="AL261" t="s">
        <v>461</v>
      </c>
      <c r="AM261">
        <v>76</v>
      </c>
      <c r="AN261" t="s">
        <v>458</v>
      </c>
      <c r="AP261" t="s">
        <v>459</v>
      </c>
      <c r="AR261" t="s">
        <v>459</v>
      </c>
    </row>
    <row r="262" spans="1:44">
      <c r="A262">
        <v>4011400</v>
      </c>
      <c r="B262" t="s">
        <v>16</v>
      </c>
      <c r="D262">
        <v>1</v>
      </c>
      <c r="E262">
        <v>95854</v>
      </c>
      <c r="F262" s="229">
        <v>45840</v>
      </c>
      <c r="G262" t="s">
        <v>74</v>
      </c>
      <c r="H262" t="s">
        <v>77</v>
      </c>
      <c r="I262" t="s">
        <v>452</v>
      </c>
      <c r="J262" t="s">
        <v>7</v>
      </c>
      <c r="K262" t="s">
        <v>5</v>
      </c>
      <c r="L262" t="s">
        <v>18</v>
      </c>
      <c r="M262" t="s">
        <v>453</v>
      </c>
      <c r="N262" t="s">
        <v>11</v>
      </c>
      <c r="P262" t="s">
        <v>454</v>
      </c>
      <c r="Q262" t="s">
        <v>455</v>
      </c>
      <c r="R262" t="s">
        <v>33</v>
      </c>
      <c r="S262" t="s">
        <v>72</v>
      </c>
      <c r="U262" t="s">
        <v>70</v>
      </c>
      <c r="V262">
        <v>2</v>
      </c>
      <c r="Y262" t="s">
        <v>108</v>
      </c>
      <c r="Z262">
        <v>6061325</v>
      </c>
      <c r="AA262">
        <v>30</v>
      </c>
      <c r="AB262" t="s">
        <v>464</v>
      </c>
      <c r="AC262">
        <v>1</v>
      </c>
      <c r="AH262" t="s">
        <v>457</v>
      </c>
      <c r="AI262">
        <v>26544011</v>
      </c>
      <c r="AJ262" t="s">
        <v>253</v>
      </c>
      <c r="AK262">
        <v>69182</v>
      </c>
      <c r="AL262" t="s">
        <v>461</v>
      </c>
      <c r="AM262">
        <v>81</v>
      </c>
      <c r="AN262" t="s">
        <v>458</v>
      </c>
      <c r="AP262" t="s">
        <v>459</v>
      </c>
      <c r="AR262" t="s">
        <v>459</v>
      </c>
    </row>
    <row r="263" spans="1:44">
      <c r="A263">
        <v>4011400</v>
      </c>
      <c r="B263" t="s">
        <v>16</v>
      </c>
      <c r="D263">
        <v>1</v>
      </c>
      <c r="E263">
        <v>95854</v>
      </c>
      <c r="F263" s="229">
        <v>45840</v>
      </c>
      <c r="G263" t="s">
        <v>74</v>
      </c>
      <c r="H263" t="s">
        <v>77</v>
      </c>
      <c r="I263" t="s">
        <v>452</v>
      </c>
      <c r="J263" t="s">
        <v>7</v>
      </c>
      <c r="K263" t="s">
        <v>5</v>
      </c>
      <c r="L263" t="s">
        <v>18</v>
      </c>
      <c r="M263" t="s">
        <v>453</v>
      </c>
      <c r="N263" t="s">
        <v>11</v>
      </c>
      <c r="P263" t="s">
        <v>454</v>
      </c>
      <c r="Q263" t="s">
        <v>455</v>
      </c>
      <c r="R263" t="s">
        <v>33</v>
      </c>
      <c r="S263" t="s">
        <v>72</v>
      </c>
      <c r="U263" t="s">
        <v>70</v>
      </c>
      <c r="V263">
        <v>2</v>
      </c>
      <c r="Y263" t="s">
        <v>108</v>
      </c>
      <c r="Z263">
        <v>6061325</v>
      </c>
      <c r="AA263">
        <v>30</v>
      </c>
      <c r="AB263" t="s">
        <v>464</v>
      </c>
      <c r="AC263">
        <v>1</v>
      </c>
      <c r="AH263" t="s">
        <v>457</v>
      </c>
      <c r="AI263">
        <v>26544012</v>
      </c>
      <c r="AJ263" t="s">
        <v>253</v>
      </c>
      <c r="AK263">
        <v>69182</v>
      </c>
      <c r="AL263" t="s">
        <v>461</v>
      </c>
      <c r="AM263">
        <v>66</v>
      </c>
      <c r="AN263" t="s">
        <v>458</v>
      </c>
      <c r="AP263" t="s">
        <v>459</v>
      </c>
      <c r="AR263" t="s">
        <v>459</v>
      </c>
    </row>
    <row r="264" spans="1:44">
      <c r="A264">
        <v>4011400</v>
      </c>
      <c r="B264" t="s">
        <v>16</v>
      </c>
      <c r="D264">
        <v>1</v>
      </c>
      <c r="E264">
        <v>95854</v>
      </c>
      <c r="F264" s="229">
        <v>45840</v>
      </c>
      <c r="G264" t="s">
        <v>74</v>
      </c>
      <c r="H264" t="s">
        <v>77</v>
      </c>
      <c r="I264" t="s">
        <v>452</v>
      </c>
      <c r="J264" t="s">
        <v>7</v>
      </c>
      <c r="K264" t="s">
        <v>5</v>
      </c>
      <c r="L264" t="s">
        <v>18</v>
      </c>
      <c r="M264" t="s">
        <v>453</v>
      </c>
      <c r="N264" t="s">
        <v>11</v>
      </c>
      <c r="P264" t="s">
        <v>454</v>
      </c>
      <c r="Q264" t="s">
        <v>455</v>
      </c>
      <c r="R264" t="s">
        <v>33</v>
      </c>
      <c r="S264" t="s">
        <v>72</v>
      </c>
      <c r="U264" t="s">
        <v>70</v>
      </c>
      <c r="V264">
        <v>2</v>
      </c>
      <c r="Y264" t="s">
        <v>108</v>
      </c>
      <c r="Z264">
        <v>6061325</v>
      </c>
      <c r="AA264">
        <v>30</v>
      </c>
      <c r="AB264" t="s">
        <v>464</v>
      </c>
      <c r="AC264">
        <v>1</v>
      </c>
      <c r="AH264" t="s">
        <v>457</v>
      </c>
      <c r="AI264">
        <v>26544013</v>
      </c>
      <c r="AJ264" t="s">
        <v>253</v>
      </c>
      <c r="AK264">
        <v>69182</v>
      </c>
      <c r="AL264" t="s">
        <v>461</v>
      </c>
      <c r="AM264">
        <v>78</v>
      </c>
      <c r="AN264" t="s">
        <v>458</v>
      </c>
      <c r="AP264" t="s">
        <v>459</v>
      </c>
      <c r="AR264" t="s">
        <v>459</v>
      </c>
    </row>
    <row r="265" spans="1:44">
      <c r="A265">
        <v>4011400</v>
      </c>
      <c r="B265" t="s">
        <v>16</v>
      </c>
      <c r="D265">
        <v>1</v>
      </c>
      <c r="E265">
        <v>95854</v>
      </c>
      <c r="F265" s="229">
        <v>45840</v>
      </c>
      <c r="G265" t="s">
        <v>74</v>
      </c>
      <c r="H265" t="s">
        <v>77</v>
      </c>
      <c r="I265" t="s">
        <v>452</v>
      </c>
      <c r="J265" t="s">
        <v>7</v>
      </c>
      <c r="K265" t="s">
        <v>5</v>
      </c>
      <c r="L265" t="s">
        <v>18</v>
      </c>
      <c r="M265" t="s">
        <v>453</v>
      </c>
      <c r="N265" t="s">
        <v>11</v>
      </c>
      <c r="P265" t="s">
        <v>454</v>
      </c>
      <c r="Q265" t="s">
        <v>455</v>
      </c>
      <c r="R265" t="s">
        <v>33</v>
      </c>
      <c r="S265" t="s">
        <v>72</v>
      </c>
      <c r="U265" t="s">
        <v>70</v>
      </c>
      <c r="V265">
        <v>2</v>
      </c>
      <c r="Y265" t="s">
        <v>108</v>
      </c>
      <c r="Z265">
        <v>6061325</v>
      </c>
      <c r="AA265">
        <v>30</v>
      </c>
      <c r="AB265" t="s">
        <v>464</v>
      </c>
      <c r="AC265">
        <v>1</v>
      </c>
      <c r="AH265" t="s">
        <v>457</v>
      </c>
      <c r="AI265">
        <v>26544014</v>
      </c>
      <c r="AJ265" t="s">
        <v>253</v>
      </c>
      <c r="AK265">
        <v>69182</v>
      </c>
      <c r="AL265" t="s">
        <v>461</v>
      </c>
      <c r="AM265">
        <v>76</v>
      </c>
      <c r="AN265" t="s">
        <v>458</v>
      </c>
      <c r="AP265" t="s">
        <v>459</v>
      </c>
      <c r="AR265" t="s">
        <v>459</v>
      </c>
    </row>
    <row r="266" spans="1:44">
      <c r="A266">
        <v>4011400</v>
      </c>
      <c r="B266" t="s">
        <v>16</v>
      </c>
      <c r="D266">
        <v>1</v>
      </c>
      <c r="E266">
        <v>95854</v>
      </c>
      <c r="F266" s="229">
        <v>45840</v>
      </c>
      <c r="G266" t="s">
        <v>74</v>
      </c>
      <c r="H266" t="s">
        <v>77</v>
      </c>
      <c r="I266" t="s">
        <v>452</v>
      </c>
      <c r="J266" t="s">
        <v>7</v>
      </c>
      <c r="K266" t="s">
        <v>5</v>
      </c>
      <c r="L266" t="s">
        <v>18</v>
      </c>
      <c r="M266" t="s">
        <v>453</v>
      </c>
      <c r="N266" t="s">
        <v>11</v>
      </c>
      <c r="P266" t="s">
        <v>454</v>
      </c>
      <c r="Q266" t="s">
        <v>455</v>
      </c>
      <c r="R266" t="s">
        <v>33</v>
      </c>
      <c r="S266" t="s">
        <v>72</v>
      </c>
      <c r="U266" t="s">
        <v>70</v>
      </c>
      <c r="V266">
        <v>2</v>
      </c>
      <c r="Y266" t="s">
        <v>108</v>
      </c>
      <c r="Z266">
        <v>6061325</v>
      </c>
      <c r="AA266">
        <v>30</v>
      </c>
      <c r="AB266" t="s">
        <v>464</v>
      </c>
      <c r="AC266">
        <v>1</v>
      </c>
      <c r="AH266" t="s">
        <v>457</v>
      </c>
      <c r="AI266">
        <v>26544015</v>
      </c>
      <c r="AJ266" t="s">
        <v>253</v>
      </c>
      <c r="AK266">
        <v>69182</v>
      </c>
      <c r="AL266" t="s">
        <v>461</v>
      </c>
      <c r="AM266">
        <v>68</v>
      </c>
      <c r="AN266" t="s">
        <v>458</v>
      </c>
      <c r="AP266" t="s">
        <v>459</v>
      </c>
      <c r="AR266" t="s">
        <v>459</v>
      </c>
    </row>
    <row r="267" spans="1:44">
      <c r="A267">
        <v>4011400</v>
      </c>
      <c r="B267" t="s">
        <v>16</v>
      </c>
      <c r="D267">
        <v>1</v>
      </c>
      <c r="E267">
        <v>95854</v>
      </c>
      <c r="F267" s="229">
        <v>45840</v>
      </c>
      <c r="G267" t="s">
        <v>74</v>
      </c>
      <c r="H267" t="s">
        <v>77</v>
      </c>
      <c r="I267" t="s">
        <v>452</v>
      </c>
      <c r="J267" t="s">
        <v>7</v>
      </c>
      <c r="K267" t="s">
        <v>5</v>
      </c>
      <c r="L267" t="s">
        <v>18</v>
      </c>
      <c r="M267" t="s">
        <v>453</v>
      </c>
      <c r="N267" t="s">
        <v>11</v>
      </c>
      <c r="P267" t="s">
        <v>454</v>
      </c>
      <c r="Q267" t="s">
        <v>455</v>
      </c>
      <c r="R267" t="s">
        <v>33</v>
      </c>
      <c r="S267" t="s">
        <v>72</v>
      </c>
      <c r="U267" t="s">
        <v>70</v>
      </c>
      <c r="V267">
        <v>2</v>
      </c>
      <c r="Y267" t="s">
        <v>108</v>
      </c>
      <c r="Z267">
        <v>6061325</v>
      </c>
      <c r="AA267">
        <v>30</v>
      </c>
      <c r="AB267" t="s">
        <v>464</v>
      </c>
      <c r="AC267">
        <v>1</v>
      </c>
      <c r="AH267" t="s">
        <v>457</v>
      </c>
      <c r="AI267">
        <v>26544016</v>
      </c>
      <c r="AJ267" t="s">
        <v>253</v>
      </c>
      <c r="AK267">
        <v>69182</v>
      </c>
      <c r="AL267" t="s">
        <v>461</v>
      </c>
      <c r="AM267">
        <v>77</v>
      </c>
      <c r="AN267" t="s">
        <v>458</v>
      </c>
      <c r="AP267" t="s">
        <v>459</v>
      </c>
      <c r="AR267" t="s">
        <v>459</v>
      </c>
    </row>
    <row r="268" spans="1:44">
      <c r="A268">
        <v>4011400</v>
      </c>
      <c r="B268" t="s">
        <v>16</v>
      </c>
      <c r="D268">
        <v>1</v>
      </c>
      <c r="E268">
        <v>95854</v>
      </c>
      <c r="F268" s="229">
        <v>45840</v>
      </c>
      <c r="G268" t="s">
        <v>74</v>
      </c>
      <c r="H268" t="s">
        <v>77</v>
      </c>
      <c r="I268" t="s">
        <v>452</v>
      </c>
      <c r="J268" t="s">
        <v>7</v>
      </c>
      <c r="K268" t="s">
        <v>5</v>
      </c>
      <c r="L268" t="s">
        <v>18</v>
      </c>
      <c r="M268" t="s">
        <v>453</v>
      </c>
      <c r="N268" t="s">
        <v>11</v>
      </c>
      <c r="P268" t="s">
        <v>454</v>
      </c>
      <c r="Q268" t="s">
        <v>455</v>
      </c>
      <c r="R268" t="s">
        <v>33</v>
      </c>
      <c r="S268" t="s">
        <v>72</v>
      </c>
      <c r="U268" t="s">
        <v>70</v>
      </c>
      <c r="V268">
        <v>2</v>
      </c>
      <c r="Y268" t="s">
        <v>108</v>
      </c>
      <c r="Z268">
        <v>6061325</v>
      </c>
      <c r="AA268">
        <v>30</v>
      </c>
      <c r="AB268" t="s">
        <v>464</v>
      </c>
      <c r="AC268">
        <v>1</v>
      </c>
      <c r="AH268" t="s">
        <v>457</v>
      </c>
      <c r="AI268">
        <v>26544017</v>
      </c>
      <c r="AJ268" t="s">
        <v>253</v>
      </c>
      <c r="AK268">
        <v>69182</v>
      </c>
      <c r="AL268" t="s">
        <v>461</v>
      </c>
      <c r="AM268">
        <v>74</v>
      </c>
      <c r="AN268" t="s">
        <v>458</v>
      </c>
      <c r="AP268" t="s">
        <v>459</v>
      </c>
      <c r="AR268" t="s">
        <v>459</v>
      </c>
    </row>
    <row r="269" spans="1:44">
      <c r="A269">
        <v>4011400</v>
      </c>
      <c r="B269" t="s">
        <v>16</v>
      </c>
      <c r="D269">
        <v>1</v>
      </c>
      <c r="E269">
        <v>95854</v>
      </c>
      <c r="F269" s="229">
        <v>45840</v>
      </c>
      <c r="G269" t="s">
        <v>74</v>
      </c>
      <c r="H269" t="s">
        <v>77</v>
      </c>
      <c r="I269" t="s">
        <v>452</v>
      </c>
      <c r="J269" t="s">
        <v>7</v>
      </c>
      <c r="K269" t="s">
        <v>5</v>
      </c>
      <c r="L269" t="s">
        <v>18</v>
      </c>
      <c r="M269" t="s">
        <v>453</v>
      </c>
      <c r="N269" t="s">
        <v>11</v>
      </c>
      <c r="P269" t="s">
        <v>454</v>
      </c>
      <c r="Q269" t="s">
        <v>455</v>
      </c>
      <c r="R269" t="s">
        <v>33</v>
      </c>
      <c r="S269" t="s">
        <v>72</v>
      </c>
      <c r="U269" t="s">
        <v>70</v>
      </c>
      <c r="V269">
        <v>2</v>
      </c>
      <c r="Y269" t="s">
        <v>108</v>
      </c>
      <c r="Z269">
        <v>6061325</v>
      </c>
      <c r="AA269">
        <v>30</v>
      </c>
      <c r="AB269" t="s">
        <v>464</v>
      </c>
      <c r="AC269">
        <v>1</v>
      </c>
      <c r="AH269" t="s">
        <v>457</v>
      </c>
      <c r="AI269">
        <v>26544019</v>
      </c>
      <c r="AJ269" t="s">
        <v>253</v>
      </c>
      <c r="AK269">
        <v>69182</v>
      </c>
      <c r="AL269" t="s">
        <v>461</v>
      </c>
      <c r="AM269">
        <v>70</v>
      </c>
      <c r="AN269" t="s">
        <v>458</v>
      </c>
      <c r="AP269" t="s">
        <v>459</v>
      </c>
      <c r="AR269" t="s">
        <v>459</v>
      </c>
    </row>
    <row r="271" spans="1:44">
      <c r="AE271">
        <f>SUBTOTAL(1,AE2:AE4)</f>
        <v>117.66666666666667</v>
      </c>
      <c r="AF271" t="e">
        <f t="shared" ref="AF271:AM271" si="0">SUBTOTAL(1,AF2:AF4)</f>
        <v>#DIV/0!</v>
      </c>
      <c r="AG271" t="e">
        <f t="shared" si="0"/>
        <v>#DIV/0!</v>
      </c>
      <c r="AH271" t="e">
        <f t="shared" si="0"/>
        <v>#DIV/0!</v>
      </c>
      <c r="AI271">
        <f t="shared" si="0"/>
        <v>26541565</v>
      </c>
      <c r="AJ271" t="e">
        <f t="shared" si="0"/>
        <v>#DIV/0!</v>
      </c>
      <c r="AK271">
        <f t="shared" si="0"/>
        <v>67778</v>
      </c>
      <c r="AL271" t="e">
        <f t="shared" si="0"/>
        <v>#DIV/0!</v>
      </c>
      <c r="AM271">
        <f t="shared" si="0"/>
        <v>215.33333333333334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L33"/>
  <sheetViews>
    <sheetView workbookViewId="0"/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8" width="3.140625" customWidth="1"/>
    <col min="9" max="9" width="22.140625" customWidth="1"/>
    <col min="10" max="10" width="17.28515625" customWidth="1"/>
    <col min="11" max="11" width="30.140625" customWidth="1"/>
    <col min="12" max="12" width="1.7109375" customWidth="1"/>
  </cols>
  <sheetData>
    <row r="1" spans="1:12" ht="12.95" customHeight="1">
      <c r="A1" s="1"/>
      <c r="B1" s="40" t="s">
        <v>63</v>
      </c>
      <c r="C1" s="41"/>
      <c r="D1" s="41"/>
      <c r="E1" s="41"/>
      <c r="F1" s="42" t="s">
        <v>64</v>
      </c>
      <c r="G1" s="43"/>
      <c r="H1" s="43"/>
      <c r="I1" s="43"/>
      <c r="J1" s="2" t="s">
        <v>65</v>
      </c>
      <c r="K1" s="3" t="s">
        <v>3</v>
      </c>
      <c r="L1" s="1"/>
    </row>
    <row r="2" spans="1:12" ht="12.95" customHeight="1">
      <c r="A2" s="1"/>
      <c r="B2" s="48" t="s">
        <v>66</v>
      </c>
      <c r="C2" s="49"/>
      <c r="D2" s="49"/>
      <c r="E2" s="49"/>
      <c r="F2" s="50" t="s">
        <v>67</v>
      </c>
      <c r="G2" s="51"/>
      <c r="H2" s="51"/>
      <c r="I2" s="51"/>
      <c r="J2" s="4" t="s">
        <v>68</v>
      </c>
      <c r="K2" s="5" t="s">
        <v>16</v>
      </c>
      <c r="L2" s="1"/>
    </row>
    <row r="3" spans="1:12" ht="12.95" customHeight="1">
      <c r="A3" s="1"/>
      <c r="B3" s="48" t="s">
        <v>69</v>
      </c>
      <c r="C3" s="49"/>
      <c r="D3" s="49"/>
      <c r="E3" s="49"/>
      <c r="F3" s="50" t="s">
        <v>70</v>
      </c>
      <c r="G3" s="51"/>
      <c r="H3" s="51"/>
      <c r="I3" s="51"/>
      <c r="J3" s="1"/>
      <c r="K3" s="7"/>
      <c r="L3" s="1"/>
    </row>
    <row r="4" spans="1:12" ht="12.95" customHeight="1">
      <c r="A4" s="1"/>
      <c r="B4" s="48" t="s">
        <v>71</v>
      </c>
      <c r="C4" s="49"/>
      <c r="D4" s="49"/>
      <c r="E4" s="49"/>
      <c r="F4" s="54" t="s">
        <v>72</v>
      </c>
      <c r="G4" s="55"/>
      <c r="H4" s="55"/>
      <c r="I4" s="55"/>
      <c r="J4" s="55"/>
      <c r="K4" s="55"/>
      <c r="L4" s="1"/>
    </row>
    <row r="5" spans="1:12" ht="12.95" customHeight="1">
      <c r="A5" s="1"/>
      <c r="B5" s="48" t="s">
        <v>73</v>
      </c>
      <c r="C5" s="49"/>
      <c r="D5" s="49"/>
      <c r="E5" s="49"/>
      <c r="F5" s="50" t="s">
        <v>74</v>
      </c>
      <c r="G5" s="51"/>
      <c r="H5" s="51"/>
      <c r="I5" s="51"/>
      <c r="J5" s="4" t="s">
        <v>75</v>
      </c>
      <c r="K5" s="5" t="s">
        <v>23</v>
      </c>
      <c r="L5" s="1"/>
    </row>
    <row r="6" spans="1:12" ht="12.95" customHeight="1">
      <c r="A6" s="1"/>
      <c r="B6" s="48" t="s">
        <v>76</v>
      </c>
      <c r="C6" s="49"/>
      <c r="D6" s="49"/>
      <c r="E6" s="49"/>
      <c r="F6" s="50" t="s">
        <v>77</v>
      </c>
      <c r="G6" s="51"/>
      <c r="H6" s="51"/>
      <c r="I6" s="51"/>
      <c r="J6" s="4" t="s">
        <v>78</v>
      </c>
      <c r="K6" s="5" t="s">
        <v>9</v>
      </c>
      <c r="L6" s="1"/>
    </row>
    <row r="7" spans="1:12" ht="12.95" customHeight="1">
      <c r="A7" s="1"/>
      <c r="B7" s="56" t="s">
        <v>79</v>
      </c>
      <c r="C7" s="57"/>
      <c r="D7" s="57"/>
      <c r="E7" s="57"/>
      <c r="F7" s="58" t="s">
        <v>9</v>
      </c>
      <c r="G7" s="59"/>
      <c r="H7" s="59"/>
      <c r="I7" s="59"/>
      <c r="J7" s="9"/>
      <c r="K7" s="10"/>
      <c r="L7" s="1"/>
    </row>
    <row r="8" spans="1:12" ht="15.95" customHeight="1">
      <c r="A8" s="1"/>
      <c r="B8" s="133" t="s">
        <v>251</v>
      </c>
      <c r="C8" s="134"/>
      <c r="D8" s="134"/>
      <c r="E8" s="134"/>
      <c r="F8" s="134"/>
      <c r="G8" s="134"/>
      <c r="H8" s="134"/>
      <c r="I8" s="134"/>
      <c r="J8" s="134"/>
      <c r="K8" s="134"/>
      <c r="L8" s="1"/>
    </row>
    <row r="9" spans="1:12" ht="9.9499999999999993" customHeight="1">
      <c r="A9" s="1"/>
      <c r="B9" s="25" t="s">
        <v>252</v>
      </c>
      <c r="C9" s="26" t="s">
        <v>253</v>
      </c>
      <c r="D9" s="26" t="s">
        <v>254</v>
      </c>
      <c r="E9" s="26" t="s">
        <v>255</v>
      </c>
      <c r="F9" s="26" t="s">
        <v>256</v>
      </c>
      <c r="G9" s="26" t="s">
        <v>257</v>
      </c>
      <c r="H9" s="27" t="s">
        <v>258</v>
      </c>
      <c r="I9" s="1"/>
      <c r="J9" s="1"/>
      <c r="K9" s="1"/>
      <c r="L9" s="1"/>
    </row>
    <row r="10" spans="1:12" ht="9.9499999999999993" customHeight="1">
      <c r="A10" s="1"/>
      <c r="B10" s="28" t="s">
        <v>259</v>
      </c>
      <c r="C10" s="29" t="s">
        <v>38</v>
      </c>
      <c r="D10" s="29" t="s">
        <v>38</v>
      </c>
      <c r="E10" s="29" t="s">
        <v>38</v>
      </c>
      <c r="F10" s="29" t="s">
        <v>214</v>
      </c>
      <c r="G10" s="29" t="s">
        <v>38</v>
      </c>
      <c r="H10" s="30" t="s">
        <v>38</v>
      </c>
      <c r="I10" s="1"/>
      <c r="J10" s="1"/>
      <c r="K10" s="1"/>
      <c r="L10" s="1"/>
    </row>
    <row r="11" spans="1:12" ht="9.9499999999999993" customHeight="1">
      <c r="A11" s="1"/>
      <c r="B11" s="31" t="s">
        <v>260</v>
      </c>
      <c r="C11" s="32" t="s">
        <v>261</v>
      </c>
      <c r="D11" s="32" t="s">
        <v>38</v>
      </c>
      <c r="E11" s="32" t="s">
        <v>38</v>
      </c>
      <c r="F11" s="32" t="s">
        <v>38</v>
      </c>
      <c r="G11" s="32" t="s">
        <v>38</v>
      </c>
      <c r="H11" s="33" t="s">
        <v>38</v>
      </c>
      <c r="I11" s="1"/>
      <c r="J11" s="1"/>
      <c r="K11" s="1"/>
      <c r="L11" s="1"/>
    </row>
    <row r="12" spans="1:12" ht="9.9499999999999993" customHeight="1">
      <c r="A12" s="1"/>
      <c r="B12" s="28" t="s">
        <v>262</v>
      </c>
      <c r="C12" s="29" t="s">
        <v>214</v>
      </c>
      <c r="D12" s="29" t="s">
        <v>38</v>
      </c>
      <c r="E12" s="29" t="s">
        <v>38</v>
      </c>
      <c r="F12" s="29" t="s">
        <v>38</v>
      </c>
      <c r="G12" s="29" t="s">
        <v>38</v>
      </c>
      <c r="H12" s="30" t="s">
        <v>38</v>
      </c>
      <c r="I12" s="1"/>
      <c r="J12" s="1"/>
      <c r="K12" s="1"/>
      <c r="L12" s="1"/>
    </row>
    <row r="13" spans="1:12" ht="9.9499999999999993" customHeight="1">
      <c r="A13" s="1"/>
      <c r="B13" s="31" t="s">
        <v>263</v>
      </c>
      <c r="C13" s="32" t="s">
        <v>38</v>
      </c>
      <c r="D13" s="32" t="s">
        <v>38</v>
      </c>
      <c r="E13" s="32" t="s">
        <v>38</v>
      </c>
      <c r="F13" s="32" t="s">
        <v>261</v>
      </c>
      <c r="G13" s="32" t="s">
        <v>38</v>
      </c>
      <c r="H13" s="33" t="s">
        <v>264</v>
      </c>
      <c r="I13" s="1"/>
      <c r="J13" s="1"/>
      <c r="K13" s="1"/>
      <c r="L13" s="1"/>
    </row>
    <row r="14" spans="1:12" ht="9.9499999999999993" customHeight="1">
      <c r="A14" s="1"/>
      <c r="B14" s="28" t="s">
        <v>265</v>
      </c>
      <c r="C14" s="29" t="s">
        <v>38</v>
      </c>
      <c r="D14" s="29" t="s">
        <v>38</v>
      </c>
      <c r="E14" s="29" t="s">
        <v>38</v>
      </c>
      <c r="F14" s="29" t="s">
        <v>94</v>
      </c>
      <c r="G14" s="29" t="s">
        <v>214</v>
      </c>
      <c r="H14" s="30" t="s">
        <v>197</v>
      </c>
      <c r="I14" s="1"/>
      <c r="J14" s="1"/>
      <c r="K14" s="1"/>
      <c r="L14" s="1"/>
    </row>
    <row r="15" spans="1:12" ht="9.9499999999999993" customHeight="1">
      <c r="A15" s="1"/>
      <c r="B15" s="31" t="s">
        <v>266</v>
      </c>
      <c r="C15" s="32" t="s">
        <v>94</v>
      </c>
      <c r="D15" s="32" t="s">
        <v>38</v>
      </c>
      <c r="E15" s="32" t="s">
        <v>38</v>
      </c>
      <c r="F15" s="32" t="s">
        <v>94</v>
      </c>
      <c r="G15" s="32" t="s">
        <v>206</v>
      </c>
      <c r="H15" s="33" t="s">
        <v>267</v>
      </c>
      <c r="I15" s="1"/>
      <c r="J15" s="1"/>
      <c r="K15" s="1"/>
      <c r="L15" s="1"/>
    </row>
    <row r="16" spans="1:12" ht="9.9499999999999993" customHeight="1">
      <c r="A16" s="1"/>
      <c r="B16" s="28" t="s">
        <v>268</v>
      </c>
      <c r="C16" s="29" t="s">
        <v>269</v>
      </c>
      <c r="D16" s="29" t="s">
        <v>38</v>
      </c>
      <c r="E16" s="29" t="s">
        <v>38</v>
      </c>
      <c r="F16" s="29" t="s">
        <v>206</v>
      </c>
      <c r="G16" s="29" t="s">
        <v>270</v>
      </c>
      <c r="H16" s="30" t="s">
        <v>144</v>
      </c>
      <c r="I16" s="1"/>
      <c r="J16" s="1"/>
      <c r="K16" s="1"/>
      <c r="L16" s="1"/>
    </row>
    <row r="17" spans="1:12" ht="9.9499999999999993" customHeight="1">
      <c r="A17" s="1"/>
      <c r="B17" s="31" t="s">
        <v>271</v>
      </c>
      <c r="C17" s="32" t="s">
        <v>94</v>
      </c>
      <c r="D17" s="32" t="s">
        <v>94</v>
      </c>
      <c r="E17" s="32" t="s">
        <v>38</v>
      </c>
      <c r="F17" s="32" t="s">
        <v>207</v>
      </c>
      <c r="G17" s="32" t="s">
        <v>214</v>
      </c>
      <c r="H17" s="33" t="s">
        <v>223</v>
      </c>
      <c r="I17" s="1"/>
      <c r="J17" s="1"/>
      <c r="K17" s="1"/>
      <c r="L17" s="1"/>
    </row>
    <row r="18" spans="1:12" ht="9.9499999999999993" customHeight="1">
      <c r="A18" s="1"/>
      <c r="B18" s="28" t="s">
        <v>272</v>
      </c>
      <c r="C18" s="29" t="s">
        <v>215</v>
      </c>
      <c r="D18" s="29" t="s">
        <v>38</v>
      </c>
      <c r="E18" s="29" t="s">
        <v>38</v>
      </c>
      <c r="F18" s="29" t="s">
        <v>261</v>
      </c>
      <c r="G18" s="29" t="s">
        <v>38</v>
      </c>
      <c r="H18" s="30" t="s">
        <v>38</v>
      </c>
      <c r="I18" s="1"/>
      <c r="J18" s="1"/>
      <c r="K18" s="1"/>
      <c r="L18" s="1"/>
    </row>
    <row r="19" spans="1:12" ht="9.9499999999999993" customHeight="1">
      <c r="A19" s="1"/>
      <c r="B19" s="31" t="s">
        <v>273</v>
      </c>
      <c r="C19" s="32" t="s">
        <v>113</v>
      </c>
      <c r="D19" s="32" t="s">
        <v>214</v>
      </c>
      <c r="E19" s="32" t="s">
        <v>94</v>
      </c>
      <c r="F19" s="32" t="s">
        <v>214</v>
      </c>
      <c r="G19" s="32" t="s">
        <v>38</v>
      </c>
      <c r="H19" s="33" t="s">
        <v>38</v>
      </c>
      <c r="I19" s="1"/>
      <c r="J19" s="1"/>
      <c r="K19" s="1"/>
      <c r="L19" s="1"/>
    </row>
    <row r="20" spans="1:12" ht="9.9499999999999993" customHeight="1">
      <c r="A20" s="1"/>
      <c r="B20" s="28" t="s">
        <v>274</v>
      </c>
      <c r="C20" s="29" t="s">
        <v>38</v>
      </c>
      <c r="D20" s="29" t="s">
        <v>94</v>
      </c>
      <c r="E20" s="29" t="s">
        <v>38</v>
      </c>
      <c r="F20" s="29" t="s">
        <v>38</v>
      </c>
      <c r="G20" s="29" t="s">
        <v>38</v>
      </c>
      <c r="H20" s="30" t="s">
        <v>38</v>
      </c>
      <c r="I20" s="1"/>
      <c r="J20" s="1"/>
      <c r="K20" s="1"/>
      <c r="L20" s="1"/>
    </row>
    <row r="21" spans="1:12" ht="9.9499999999999993" customHeight="1">
      <c r="A21" s="1"/>
      <c r="B21" s="31" t="s">
        <v>275</v>
      </c>
      <c r="C21" s="32" t="s">
        <v>38</v>
      </c>
      <c r="D21" s="32" t="s">
        <v>276</v>
      </c>
      <c r="E21" s="32" t="s">
        <v>94</v>
      </c>
      <c r="F21" s="32" t="s">
        <v>38</v>
      </c>
      <c r="G21" s="32" t="s">
        <v>38</v>
      </c>
      <c r="H21" s="33" t="s">
        <v>38</v>
      </c>
      <c r="I21" s="1"/>
      <c r="J21" s="1"/>
      <c r="K21" s="1"/>
      <c r="L21" s="1"/>
    </row>
    <row r="22" spans="1:12" ht="9.9499999999999993" customHeight="1">
      <c r="A22" s="1"/>
      <c r="B22" s="28" t="s">
        <v>277</v>
      </c>
      <c r="C22" s="29" t="s">
        <v>38</v>
      </c>
      <c r="D22" s="29" t="s">
        <v>38</v>
      </c>
      <c r="E22" s="29" t="s">
        <v>214</v>
      </c>
      <c r="F22" s="29" t="s">
        <v>38</v>
      </c>
      <c r="G22" s="29" t="s">
        <v>276</v>
      </c>
      <c r="H22" s="30" t="s">
        <v>38</v>
      </c>
      <c r="I22" s="1"/>
      <c r="J22" s="1"/>
      <c r="K22" s="1"/>
      <c r="L22" s="1"/>
    </row>
    <row r="23" spans="1:12" ht="9.9499999999999993" customHeight="1">
      <c r="A23" s="1"/>
      <c r="B23" s="31" t="s">
        <v>278</v>
      </c>
      <c r="C23" s="32" t="s">
        <v>38</v>
      </c>
      <c r="D23" s="32" t="s">
        <v>38</v>
      </c>
      <c r="E23" s="32" t="s">
        <v>38</v>
      </c>
      <c r="F23" s="32" t="s">
        <v>38</v>
      </c>
      <c r="G23" s="32" t="s">
        <v>38</v>
      </c>
      <c r="H23" s="33" t="s">
        <v>38</v>
      </c>
      <c r="I23" s="1"/>
      <c r="J23" s="1"/>
      <c r="K23" s="1"/>
      <c r="L23" s="1"/>
    </row>
    <row r="24" spans="1:12" ht="9.9499999999999993" customHeight="1">
      <c r="A24" s="1"/>
      <c r="B24" s="28" t="s">
        <v>279</v>
      </c>
      <c r="C24" s="29" t="s">
        <v>38</v>
      </c>
      <c r="D24" s="29" t="s">
        <v>38</v>
      </c>
      <c r="E24" s="29" t="s">
        <v>38</v>
      </c>
      <c r="F24" s="29" t="s">
        <v>38</v>
      </c>
      <c r="G24" s="29" t="s">
        <v>113</v>
      </c>
      <c r="H24" s="30" t="s">
        <v>38</v>
      </c>
      <c r="I24" s="1"/>
      <c r="J24" s="1"/>
      <c r="K24" s="1"/>
      <c r="L24" s="1"/>
    </row>
    <row r="25" spans="1:12" ht="9.9499999999999993" customHeight="1">
      <c r="A25" s="1"/>
      <c r="B25" s="31" t="s">
        <v>280</v>
      </c>
      <c r="C25" s="32" t="s">
        <v>38</v>
      </c>
      <c r="D25" s="32" t="s">
        <v>38</v>
      </c>
      <c r="E25" s="32" t="s">
        <v>38</v>
      </c>
      <c r="F25" s="32" t="s">
        <v>38</v>
      </c>
      <c r="G25" s="32" t="s">
        <v>94</v>
      </c>
      <c r="H25" s="33" t="s">
        <v>38</v>
      </c>
      <c r="I25" s="1"/>
      <c r="J25" s="1"/>
      <c r="K25" s="1"/>
      <c r="L25" s="1"/>
    </row>
    <row r="26" spans="1:12" ht="9.9499999999999993" customHeight="1">
      <c r="A26" s="1"/>
      <c r="B26" s="28" t="s">
        <v>281</v>
      </c>
      <c r="C26" s="29" t="s">
        <v>38</v>
      </c>
      <c r="D26" s="29" t="s">
        <v>38</v>
      </c>
      <c r="E26" s="29" t="s">
        <v>38</v>
      </c>
      <c r="F26" s="29" t="s">
        <v>38</v>
      </c>
      <c r="G26" s="29" t="s">
        <v>38</v>
      </c>
      <c r="H26" s="30" t="s">
        <v>38</v>
      </c>
      <c r="I26" s="1"/>
      <c r="J26" s="1"/>
      <c r="K26" s="1"/>
      <c r="L26" s="1"/>
    </row>
    <row r="27" spans="1:12" ht="9.9499999999999993" customHeight="1">
      <c r="A27" s="1"/>
      <c r="B27" s="31" t="s">
        <v>282</v>
      </c>
      <c r="C27" s="32" t="s">
        <v>38</v>
      </c>
      <c r="D27" s="32" t="s">
        <v>38</v>
      </c>
      <c r="E27" s="32" t="s">
        <v>38</v>
      </c>
      <c r="F27" s="32" t="s">
        <v>38</v>
      </c>
      <c r="G27" s="32" t="s">
        <v>276</v>
      </c>
      <c r="H27" s="33" t="s">
        <v>38</v>
      </c>
      <c r="I27" s="1"/>
      <c r="J27" s="1"/>
      <c r="K27" s="1"/>
      <c r="L27" s="1"/>
    </row>
    <row r="28" spans="1:12" ht="9.9499999999999993" customHeight="1">
      <c r="A28" s="1"/>
      <c r="B28" s="28" t="s">
        <v>283</v>
      </c>
      <c r="C28" s="29" t="s">
        <v>38</v>
      </c>
      <c r="D28" s="29" t="s">
        <v>38</v>
      </c>
      <c r="E28" s="29" t="s">
        <v>38</v>
      </c>
      <c r="F28" s="29" t="s">
        <v>38</v>
      </c>
      <c r="G28" s="29" t="s">
        <v>38</v>
      </c>
      <c r="H28" s="30" t="s">
        <v>38</v>
      </c>
      <c r="I28" s="1"/>
      <c r="J28" s="1"/>
      <c r="K28" s="1"/>
      <c r="L28" s="1"/>
    </row>
    <row r="29" spans="1:12" ht="9.9499999999999993" customHeight="1">
      <c r="A29" s="1"/>
      <c r="B29" s="31" t="s">
        <v>284</v>
      </c>
      <c r="C29" s="32" t="s">
        <v>38</v>
      </c>
      <c r="D29" s="32" t="s">
        <v>38</v>
      </c>
      <c r="E29" s="32" t="s">
        <v>38</v>
      </c>
      <c r="F29" s="32" t="s">
        <v>38</v>
      </c>
      <c r="G29" s="32" t="s">
        <v>94</v>
      </c>
      <c r="H29" s="33" t="s">
        <v>38</v>
      </c>
      <c r="I29" s="1"/>
      <c r="J29" s="1"/>
      <c r="K29" s="1"/>
      <c r="L29" s="1"/>
    </row>
    <row r="30" spans="1:12" ht="9.9499999999999993" customHeight="1">
      <c r="A30" s="1"/>
      <c r="B30" s="28" t="s">
        <v>285</v>
      </c>
      <c r="C30" s="29" t="s">
        <v>38</v>
      </c>
      <c r="D30" s="29" t="s">
        <v>38</v>
      </c>
      <c r="E30" s="29" t="s">
        <v>38</v>
      </c>
      <c r="F30" s="29" t="s">
        <v>38</v>
      </c>
      <c r="G30" s="29" t="s">
        <v>38</v>
      </c>
      <c r="H30" s="30" t="s">
        <v>38</v>
      </c>
      <c r="I30" s="1"/>
      <c r="J30" s="1"/>
      <c r="K30" s="1"/>
      <c r="L30" s="1"/>
    </row>
    <row r="31" spans="1:12" ht="9.9499999999999993" customHeight="1">
      <c r="A31" s="1"/>
      <c r="B31" s="31" t="s">
        <v>286</v>
      </c>
      <c r="C31" s="32" t="s">
        <v>38</v>
      </c>
      <c r="D31" s="32" t="s">
        <v>38</v>
      </c>
      <c r="E31" s="32" t="s">
        <v>38</v>
      </c>
      <c r="F31" s="32" t="s">
        <v>38</v>
      </c>
      <c r="G31" s="32" t="s">
        <v>38</v>
      </c>
      <c r="H31" s="33" t="s">
        <v>38</v>
      </c>
      <c r="I31" s="1"/>
      <c r="J31" s="1"/>
      <c r="K31" s="1"/>
      <c r="L31" s="1"/>
    </row>
    <row r="32" spans="1:12" ht="9.9499999999999993" customHeight="1">
      <c r="A32" s="1"/>
      <c r="B32" s="28" t="s">
        <v>287</v>
      </c>
      <c r="C32" s="29" t="s">
        <v>38</v>
      </c>
      <c r="D32" s="29" t="s">
        <v>38</v>
      </c>
      <c r="E32" s="29" t="s">
        <v>38</v>
      </c>
      <c r="F32" s="29" t="s">
        <v>38</v>
      </c>
      <c r="G32" s="29" t="s">
        <v>276</v>
      </c>
      <c r="H32" s="30" t="s">
        <v>38</v>
      </c>
      <c r="I32" s="1"/>
      <c r="J32" s="1"/>
      <c r="K32" s="1"/>
      <c r="L32" s="1"/>
    </row>
    <row r="33" spans="1:12" ht="9.9499999999999993" customHeight="1">
      <c r="A33" s="1"/>
      <c r="B33" s="34" t="s">
        <v>242</v>
      </c>
      <c r="C33" s="35" t="s">
        <v>190</v>
      </c>
      <c r="D33" s="35" t="s">
        <v>215</v>
      </c>
      <c r="E33" s="35" t="s">
        <v>207</v>
      </c>
      <c r="F33" s="35" t="s">
        <v>199</v>
      </c>
      <c r="G33" s="35" t="s">
        <v>288</v>
      </c>
      <c r="H33" s="35" t="s">
        <v>289</v>
      </c>
      <c r="I33" s="1"/>
      <c r="J33" s="1"/>
      <c r="K33" s="1"/>
      <c r="L33" s="1"/>
    </row>
  </sheetData>
  <mergeCells count="15">
    <mergeCell ref="B7:E7"/>
    <mergeCell ref="F7:I7"/>
    <mergeCell ref="B8:K8"/>
    <mergeCell ref="B4:E4"/>
    <mergeCell ref="F4:K4"/>
    <mergeCell ref="B5:E5"/>
    <mergeCell ref="F5:I5"/>
    <mergeCell ref="B6:E6"/>
    <mergeCell ref="F6:I6"/>
    <mergeCell ref="B1:E1"/>
    <mergeCell ref="F1:I1"/>
    <mergeCell ref="B2:E2"/>
    <mergeCell ref="F2:I2"/>
    <mergeCell ref="B3:E3"/>
    <mergeCell ref="F3:I3"/>
  </mergeCells>
  <pageMargins left="0" right="0" top="0" bottom="0" header="0" footer="0"/>
  <pageSetup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63</v>
      </c>
      <c r="C1" s="41"/>
      <c r="D1" s="41"/>
      <c r="E1" s="41"/>
      <c r="F1" s="42" t="s">
        <v>64</v>
      </c>
      <c r="G1" s="43"/>
      <c r="H1" s="43"/>
      <c r="I1" s="43"/>
      <c r="J1" s="43"/>
      <c r="K1" s="43"/>
      <c r="L1" s="43"/>
      <c r="M1" s="43"/>
      <c r="N1" s="43"/>
      <c r="O1" s="44" t="s">
        <v>65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66</v>
      </c>
      <c r="C2" s="49"/>
      <c r="D2" s="49"/>
      <c r="E2" s="49"/>
      <c r="F2" s="50" t="s">
        <v>67</v>
      </c>
      <c r="G2" s="51"/>
      <c r="H2" s="51"/>
      <c r="I2" s="51"/>
      <c r="J2" s="51"/>
      <c r="K2" s="51"/>
      <c r="L2" s="51"/>
      <c r="M2" s="51"/>
      <c r="N2" s="51"/>
      <c r="O2" s="52" t="s">
        <v>68</v>
      </c>
      <c r="P2" s="53"/>
      <c r="Q2" s="53"/>
      <c r="R2" s="53"/>
      <c r="S2" s="53"/>
      <c r="T2" s="54" t="s">
        <v>16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69</v>
      </c>
      <c r="C3" s="49"/>
      <c r="D3" s="49"/>
      <c r="E3" s="49"/>
      <c r="F3" s="50" t="s">
        <v>70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7"/>
      <c r="Z3" s="1"/>
    </row>
    <row r="4" spans="1:26" ht="12.95" customHeight="1">
      <c r="A4" s="1"/>
      <c r="B4" s="48" t="s">
        <v>71</v>
      </c>
      <c r="C4" s="49"/>
      <c r="D4" s="49"/>
      <c r="E4" s="49"/>
      <c r="F4" s="54" t="s">
        <v>72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73</v>
      </c>
      <c r="C5" s="49"/>
      <c r="D5" s="49"/>
      <c r="E5" s="49"/>
      <c r="F5" s="50" t="s">
        <v>74</v>
      </c>
      <c r="G5" s="51"/>
      <c r="H5" s="51"/>
      <c r="I5" s="51"/>
      <c r="J5" s="51"/>
      <c r="K5" s="51"/>
      <c r="L5" s="51"/>
      <c r="M5" s="51"/>
      <c r="N5" s="51"/>
      <c r="O5" s="52" t="s">
        <v>75</v>
      </c>
      <c r="P5" s="53"/>
      <c r="Q5" s="53"/>
      <c r="R5" s="53"/>
      <c r="S5" s="53"/>
      <c r="T5" s="54" t="s">
        <v>23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76</v>
      </c>
      <c r="C6" s="49"/>
      <c r="D6" s="49"/>
      <c r="E6" s="49"/>
      <c r="F6" s="50" t="s">
        <v>77</v>
      </c>
      <c r="G6" s="51"/>
      <c r="H6" s="51"/>
      <c r="I6" s="51"/>
      <c r="J6" s="51"/>
      <c r="K6" s="51"/>
      <c r="L6" s="51"/>
      <c r="M6" s="51"/>
      <c r="N6" s="51"/>
      <c r="O6" s="52" t="s">
        <v>78</v>
      </c>
      <c r="P6" s="53"/>
      <c r="Q6" s="53"/>
      <c r="R6" s="53"/>
      <c r="S6" s="53"/>
      <c r="T6" s="54" t="s">
        <v>9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79</v>
      </c>
      <c r="C7" s="57"/>
      <c r="D7" s="57"/>
      <c r="E7" s="57"/>
      <c r="F7" s="58" t="s">
        <v>9</v>
      </c>
      <c r="G7" s="59"/>
      <c r="H7" s="59"/>
      <c r="I7" s="59"/>
      <c r="J7" s="59"/>
      <c r="K7" s="59"/>
      <c r="L7" s="59"/>
      <c r="M7" s="59"/>
      <c r="N7" s="59"/>
      <c r="O7" s="9"/>
      <c r="P7" s="9"/>
      <c r="Q7" s="9"/>
      <c r="R7" s="9"/>
      <c r="S7" s="9"/>
      <c r="T7" s="9"/>
      <c r="U7" s="9"/>
      <c r="V7" s="9"/>
      <c r="W7" s="9"/>
      <c r="X7" s="9"/>
      <c r="Y7" s="10"/>
      <c r="Z7" s="1"/>
    </row>
    <row r="8" spans="1:26" ht="15" customHeight="1">
      <c r="A8" s="1"/>
      <c r="B8" s="113" t="s">
        <v>290</v>
      </c>
      <c r="C8" s="114"/>
      <c r="D8" s="114"/>
      <c r="E8" s="114"/>
      <c r="F8" s="114"/>
      <c r="G8" s="114"/>
      <c r="H8" s="114"/>
      <c r="I8" s="114"/>
      <c r="J8" s="114"/>
      <c r="K8" s="114"/>
      <c r="L8" s="113" t="s">
        <v>291</v>
      </c>
      <c r="M8" s="114"/>
      <c r="N8" s="114"/>
      <c r="O8" s="114"/>
      <c r="P8" s="114"/>
      <c r="Q8" s="114"/>
      <c r="R8" s="114"/>
      <c r="S8" s="113" t="s">
        <v>292</v>
      </c>
      <c r="T8" s="114"/>
      <c r="U8" s="114"/>
      <c r="V8" s="114"/>
      <c r="W8" s="114"/>
      <c r="X8" s="114"/>
      <c r="Y8" s="114"/>
      <c r="Z8" s="1"/>
    </row>
    <row r="9" spans="1:26" ht="15" customHeight="1">
      <c r="A9" s="1"/>
      <c r="B9" s="135" t="s">
        <v>293</v>
      </c>
      <c r="C9" s="136"/>
      <c r="D9" s="136"/>
      <c r="E9" s="136"/>
      <c r="F9" s="136"/>
      <c r="G9" s="136"/>
      <c r="H9" s="136"/>
      <c r="I9" s="136"/>
      <c r="J9" s="136"/>
      <c r="K9" s="136"/>
      <c r="L9" s="135" t="s">
        <v>294</v>
      </c>
      <c r="M9" s="136"/>
      <c r="N9" s="136"/>
      <c r="O9" s="136"/>
      <c r="P9" s="136"/>
      <c r="Q9" s="136"/>
      <c r="R9" s="136"/>
      <c r="S9" s="135" t="s">
        <v>94</v>
      </c>
      <c r="T9" s="136"/>
      <c r="U9" s="136"/>
      <c r="V9" s="136"/>
      <c r="W9" s="136"/>
      <c r="X9" s="136"/>
      <c r="Y9" s="136"/>
      <c r="Z9" s="1"/>
    </row>
    <row r="10" spans="1:26" ht="11.1" customHeight="1">
      <c r="A10" s="1"/>
      <c r="B10" s="137" t="s">
        <v>295</v>
      </c>
      <c r="C10" s="138"/>
      <c r="D10" s="139" t="s">
        <v>296</v>
      </c>
      <c r="E10" s="140"/>
      <c r="F10" s="140"/>
      <c r="G10" s="140"/>
      <c r="H10" s="139" t="s">
        <v>297</v>
      </c>
      <c r="I10" s="140"/>
      <c r="J10" s="140"/>
      <c r="K10" s="141" t="s">
        <v>298</v>
      </c>
      <c r="L10" s="142"/>
      <c r="M10" s="142"/>
      <c r="N10" s="143" t="s">
        <v>299</v>
      </c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"/>
    </row>
    <row r="11" spans="1:26" ht="3" customHeight="1">
      <c r="A11" s="1"/>
      <c r="B11" s="138"/>
      <c r="C11" s="138"/>
      <c r="D11" s="140"/>
      <c r="E11" s="140"/>
      <c r="F11" s="140"/>
      <c r="G11" s="140"/>
      <c r="H11" s="140"/>
      <c r="I11" s="140"/>
      <c r="J11" s="140"/>
      <c r="K11" s="142"/>
      <c r="L11" s="142"/>
      <c r="M11" s="142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"/>
    </row>
    <row r="12" spans="1:26" ht="6" customHeight="1">
      <c r="A12" s="1"/>
      <c r="B12" s="138"/>
      <c r="C12" s="138"/>
      <c r="D12" s="140"/>
      <c r="E12" s="140"/>
      <c r="F12" s="140"/>
      <c r="G12" s="140"/>
      <c r="H12" s="140"/>
      <c r="I12" s="140"/>
      <c r="J12" s="140"/>
      <c r="K12" s="142"/>
      <c r="L12" s="142"/>
      <c r="M12" s="14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8"/>
      <c r="C13" s="138"/>
      <c r="D13" s="140"/>
      <c r="E13" s="140"/>
      <c r="F13" s="140"/>
      <c r="G13" s="140"/>
      <c r="H13" s="140"/>
      <c r="I13" s="140"/>
      <c r="J13" s="140"/>
      <c r="K13" s="142"/>
      <c r="L13" s="142"/>
      <c r="M13" s="14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45" t="s">
        <v>300</v>
      </c>
      <c r="C14" s="146"/>
      <c r="D14" s="147" t="s">
        <v>301</v>
      </c>
      <c r="E14" s="148"/>
      <c r="F14" s="148"/>
      <c r="G14" s="148"/>
      <c r="H14" s="149" t="s">
        <v>302</v>
      </c>
      <c r="I14" s="150"/>
      <c r="J14" s="150"/>
      <c r="K14" s="151" t="s">
        <v>303</v>
      </c>
      <c r="L14" s="152"/>
      <c r="M14" s="152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"/>
    </row>
    <row r="15" spans="1:26" ht="3" customHeight="1">
      <c r="A15" s="1"/>
      <c r="B15" s="146"/>
      <c r="C15" s="146"/>
      <c r="D15" s="148"/>
      <c r="E15" s="148"/>
      <c r="F15" s="148"/>
      <c r="G15" s="148"/>
      <c r="H15" s="150"/>
      <c r="I15" s="150"/>
      <c r="J15" s="150"/>
      <c r="K15" s="152"/>
      <c r="L15" s="152"/>
      <c r="M15" s="152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"/>
    </row>
    <row r="16" spans="1:26" ht="11.1" customHeight="1">
      <c r="A16" s="1"/>
      <c r="B16" s="154" t="s">
        <v>304</v>
      </c>
      <c r="C16" s="155"/>
      <c r="D16" s="156" t="s">
        <v>145</v>
      </c>
      <c r="E16" s="157"/>
      <c r="F16" s="157"/>
      <c r="G16" s="157"/>
      <c r="H16" s="158" t="s">
        <v>305</v>
      </c>
      <c r="I16" s="159"/>
      <c r="J16" s="159"/>
      <c r="K16" s="160" t="s">
        <v>306</v>
      </c>
      <c r="L16" s="161"/>
      <c r="M16" s="161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"/>
    </row>
    <row r="17" spans="1:26" ht="11.1" customHeight="1">
      <c r="A17" s="1"/>
      <c r="B17" s="145" t="s">
        <v>307</v>
      </c>
      <c r="C17" s="146"/>
      <c r="D17" s="147" t="s">
        <v>308</v>
      </c>
      <c r="E17" s="148"/>
      <c r="F17" s="148"/>
      <c r="G17" s="148"/>
      <c r="H17" s="149" t="s">
        <v>309</v>
      </c>
      <c r="I17" s="150"/>
      <c r="J17" s="150"/>
      <c r="K17" s="151" t="s">
        <v>310</v>
      </c>
      <c r="L17" s="152"/>
      <c r="M17" s="152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"/>
    </row>
    <row r="18" spans="1:26" ht="11.1" customHeight="1">
      <c r="A18" s="1"/>
      <c r="B18" s="154" t="s">
        <v>311</v>
      </c>
      <c r="C18" s="155"/>
      <c r="D18" s="156" t="s">
        <v>312</v>
      </c>
      <c r="E18" s="157"/>
      <c r="F18" s="157"/>
      <c r="G18" s="157"/>
      <c r="H18" s="158" t="s">
        <v>313</v>
      </c>
      <c r="I18" s="159"/>
      <c r="J18" s="159"/>
      <c r="K18" s="160" t="s">
        <v>314</v>
      </c>
      <c r="L18" s="161"/>
      <c r="M18" s="161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"/>
    </row>
    <row r="19" spans="1:26" ht="11.1" customHeight="1">
      <c r="A19" s="1"/>
      <c r="B19" s="145" t="s">
        <v>315</v>
      </c>
      <c r="C19" s="146"/>
      <c r="D19" s="147" t="s">
        <v>316</v>
      </c>
      <c r="E19" s="148"/>
      <c r="F19" s="148"/>
      <c r="G19" s="148"/>
      <c r="H19" s="149" t="s">
        <v>317</v>
      </c>
      <c r="I19" s="150"/>
      <c r="J19" s="150"/>
      <c r="K19" s="151" t="s">
        <v>317</v>
      </c>
      <c r="L19" s="152"/>
      <c r="M19" s="152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"/>
    </row>
    <row r="20" spans="1:26" ht="11.1" customHeight="1">
      <c r="A20" s="1"/>
      <c r="B20" s="154" t="s">
        <v>318</v>
      </c>
      <c r="C20" s="155"/>
      <c r="D20" s="156" t="s">
        <v>319</v>
      </c>
      <c r="E20" s="157"/>
      <c r="F20" s="157"/>
      <c r="G20" s="157"/>
      <c r="H20" s="158" t="s">
        <v>320</v>
      </c>
      <c r="I20" s="159"/>
      <c r="J20" s="159"/>
      <c r="K20" s="160" t="s">
        <v>321</v>
      </c>
      <c r="L20" s="161"/>
      <c r="M20" s="161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"/>
    </row>
    <row r="21" spans="1:26" ht="9.9499999999999993" customHeight="1">
      <c r="A21" s="1"/>
      <c r="B21" s="162" t="s">
        <v>322</v>
      </c>
      <c r="C21" s="163"/>
      <c r="D21" s="164" t="s">
        <v>323</v>
      </c>
      <c r="E21" s="165"/>
      <c r="F21" s="165"/>
      <c r="G21" s="165"/>
      <c r="H21" s="166" t="s">
        <v>152</v>
      </c>
      <c r="I21" s="167"/>
      <c r="J21" s="167"/>
      <c r="K21" s="168" t="s">
        <v>323</v>
      </c>
      <c r="L21" s="169"/>
      <c r="M21" s="169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"/>
    </row>
    <row r="22" spans="1:26" ht="0.95" customHeight="1">
      <c r="A22" s="1"/>
      <c r="B22" s="163"/>
      <c r="C22" s="163"/>
      <c r="D22" s="165"/>
      <c r="E22" s="165"/>
      <c r="F22" s="165"/>
      <c r="G22" s="165"/>
      <c r="H22" s="167"/>
      <c r="I22" s="167"/>
      <c r="J22" s="167"/>
      <c r="K22" s="169"/>
      <c r="L22" s="169"/>
      <c r="M22" s="16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37" t="s">
        <v>324</v>
      </c>
      <c r="C23" s="138"/>
      <c r="D23" s="138"/>
      <c r="E23" s="139" t="s">
        <v>325</v>
      </c>
      <c r="F23" s="140"/>
      <c r="G23" s="141" t="s">
        <v>326</v>
      </c>
      <c r="H23" s="142"/>
      <c r="I23" s="38" t="s">
        <v>327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38"/>
      <c r="C24" s="138"/>
      <c r="D24" s="138"/>
      <c r="E24" s="140"/>
      <c r="F24" s="140"/>
      <c r="G24" s="142"/>
      <c r="H24" s="142"/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"/>
    </row>
    <row r="25" spans="1:26" ht="11.1" customHeight="1">
      <c r="A25" s="1"/>
      <c r="B25" s="171" t="s">
        <v>257</v>
      </c>
      <c r="C25" s="172"/>
      <c r="D25" s="172"/>
      <c r="E25" s="149" t="s">
        <v>127</v>
      </c>
      <c r="F25" s="150"/>
      <c r="G25" s="151" t="s">
        <v>222</v>
      </c>
      <c r="H25" s="152"/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"/>
    </row>
    <row r="26" spans="1:26" ht="11.1" customHeight="1">
      <c r="A26" s="1"/>
      <c r="B26" s="173" t="s">
        <v>328</v>
      </c>
      <c r="C26" s="174"/>
      <c r="D26" s="174"/>
      <c r="E26" s="158" t="s">
        <v>329</v>
      </c>
      <c r="F26" s="159"/>
      <c r="G26" s="160" t="s">
        <v>233</v>
      </c>
      <c r="H26" s="161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"/>
    </row>
    <row r="27" spans="1:26" ht="11.1" customHeight="1">
      <c r="A27" s="1"/>
      <c r="B27" s="171" t="s">
        <v>254</v>
      </c>
      <c r="C27" s="172"/>
      <c r="D27" s="172"/>
      <c r="E27" s="149" t="s">
        <v>330</v>
      </c>
      <c r="F27" s="150"/>
      <c r="G27" s="151" t="s">
        <v>206</v>
      </c>
      <c r="H27" s="152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"/>
    </row>
    <row r="28" spans="1:26" ht="11.1" customHeight="1">
      <c r="A28" s="1"/>
      <c r="B28" s="173" t="s">
        <v>253</v>
      </c>
      <c r="C28" s="174"/>
      <c r="D28" s="174"/>
      <c r="E28" s="158" t="s">
        <v>331</v>
      </c>
      <c r="F28" s="159"/>
      <c r="G28" s="160" t="s">
        <v>188</v>
      </c>
      <c r="H28" s="161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"/>
    </row>
    <row r="29" spans="1:26" ht="11.1" customHeight="1">
      <c r="A29" s="1"/>
      <c r="B29" s="171" t="s">
        <v>332</v>
      </c>
      <c r="C29" s="172"/>
      <c r="D29" s="172"/>
      <c r="E29" s="149" t="s">
        <v>333</v>
      </c>
      <c r="F29" s="150"/>
      <c r="G29" s="151" t="s">
        <v>334</v>
      </c>
      <c r="H29" s="152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"/>
    </row>
    <row r="30" spans="1:26" ht="11.1" customHeight="1">
      <c r="A30" s="1"/>
      <c r="B30" s="173" t="s">
        <v>335</v>
      </c>
      <c r="C30" s="174"/>
      <c r="D30" s="174"/>
      <c r="E30" s="158" t="s">
        <v>320</v>
      </c>
      <c r="F30" s="159"/>
      <c r="G30" s="160" t="s">
        <v>334</v>
      </c>
      <c r="H30" s="161"/>
      <c r="I30" s="170"/>
      <c r="J30" s="170"/>
      <c r="K30" s="170"/>
      <c r="L30" s="170"/>
      <c r="M30" s="170"/>
      <c r="N30" s="170"/>
      <c r="O30" s="170"/>
      <c r="P30" s="170"/>
      <c r="Q30" s="170"/>
      <c r="R30" s="170"/>
      <c r="S30" s="170"/>
      <c r="T30" s="170"/>
      <c r="U30" s="170"/>
      <c r="V30" s="170"/>
      <c r="W30" s="170"/>
      <c r="X30" s="170"/>
      <c r="Y30" s="170"/>
      <c r="Z30" s="1"/>
    </row>
    <row r="31" spans="1:26" ht="11.1" customHeight="1">
      <c r="A31" s="1"/>
      <c r="B31" s="171" t="s">
        <v>336</v>
      </c>
      <c r="C31" s="172"/>
      <c r="D31" s="172"/>
      <c r="E31" s="149" t="s">
        <v>337</v>
      </c>
      <c r="F31" s="150"/>
      <c r="G31" s="151" t="s">
        <v>334</v>
      </c>
      <c r="H31" s="152"/>
      <c r="I31" s="170"/>
      <c r="J31" s="170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"/>
    </row>
    <row r="32" spans="1:26" ht="11.1" customHeight="1">
      <c r="A32" s="1"/>
      <c r="B32" s="173" t="s">
        <v>338</v>
      </c>
      <c r="C32" s="174"/>
      <c r="D32" s="174"/>
      <c r="E32" s="158" t="s">
        <v>339</v>
      </c>
      <c r="F32" s="159"/>
      <c r="G32" s="160" t="s">
        <v>334</v>
      </c>
      <c r="H32" s="161"/>
      <c r="I32" s="170"/>
      <c r="J32" s="170"/>
      <c r="K32" s="170"/>
      <c r="L32" s="170"/>
      <c r="M32" s="170"/>
      <c r="N32" s="170"/>
      <c r="O32" s="170"/>
      <c r="P32" s="170"/>
      <c r="Q32" s="170"/>
      <c r="R32" s="170"/>
      <c r="S32" s="170"/>
      <c r="T32" s="170"/>
      <c r="U32" s="170"/>
      <c r="V32" s="170"/>
      <c r="W32" s="170"/>
      <c r="X32" s="170"/>
      <c r="Y32" s="170"/>
      <c r="Z32" s="1"/>
    </row>
    <row r="33" spans="1:26" ht="11.1" customHeight="1">
      <c r="A33" s="1"/>
      <c r="B33" s="171" t="s">
        <v>340</v>
      </c>
      <c r="C33" s="172"/>
      <c r="D33" s="172"/>
      <c r="E33" s="149" t="s">
        <v>341</v>
      </c>
      <c r="F33" s="150"/>
      <c r="G33" s="151" t="s">
        <v>334</v>
      </c>
      <c r="H33" s="152"/>
      <c r="I33" s="170"/>
      <c r="J33" s="170"/>
      <c r="K33" s="170"/>
      <c r="L33" s="170"/>
      <c r="M33" s="170"/>
      <c r="N33" s="170"/>
      <c r="O33" s="170"/>
      <c r="P33" s="170"/>
      <c r="Q33" s="170"/>
      <c r="R33" s="170"/>
      <c r="S33" s="170"/>
      <c r="T33" s="170"/>
      <c r="U33" s="170"/>
      <c r="V33" s="170"/>
      <c r="W33" s="170"/>
      <c r="X33" s="170"/>
      <c r="Y33" s="170"/>
      <c r="Z33" s="1"/>
    </row>
    <row r="34" spans="1:26" ht="11.1" customHeight="1">
      <c r="A34" s="1"/>
      <c r="B34" s="173" t="s">
        <v>342</v>
      </c>
      <c r="C34" s="174"/>
      <c r="D34" s="174"/>
      <c r="E34" s="158" t="s">
        <v>343</v>
      </c>
      <c r="F34" s="159"/>
      <c r="G34" s="160" t="s">
        <v>334</v>
      </c>
      <c r="H34" s="161"/>
      <c r="I34" s="17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0"/>
      <c r="U34" s="170"/>
      <c r="V34" s="170"/>
      <c r="W34" s="170"/>
      <c r="X34" s="170"/>
      <c r="Y34" s="170"/>
      <c r="Z34" s="1"/>
    </row>
    <row r="35" spans="1:26" ht="11.1" customHeight="1">
      <c r="A35" s="1"/>
      <c r="B35" s="171" t="s">
        <v>255</v>
      </c>
      <c r="C35" s="172"/>
      <c r="D35" s="172"/>
      <c r="E35" s="149" t="s">
        <v>344</v>
      </c>
      <c r="F35" s="150"/>
      <c r="G35" s="151" t="s">
        <v>113</v>
      </c>
      <c r="H35" s="152"/>
      <c r="I35" s="170"/>
      <c r="J35" s="170"/>
      <c r="K35" s="170"/>
      <c r="L35" s="170"/>
      <c r="M35" s="170"/>
      <c r="N35" s="170"/>
      <c r="O35" s="170"/>
      <c r="P35" s="170"/>
      <c r="Q35" s="170"/>
      <c r="R35" s="170"/>
      <c r="S35" s="170"/>
      <c r="T35" s="170"/>
      <c r="U35" s="170"/>
      <c r="V35" s="170"/>
      <c r="W35" s="170"/>
      <c r="X35" s="170"/>
      <c r="Y35" s="170"/>
      <c r="Z35" s="1"/>
    </row>
    <row r="36" spans="1:26" ht="11.1" customHeight="1">
      <c r="A36" s="1"/>
      <c r="B36" s="173" t="s">
        <v>345</v>
      </c>
      <c r="C36" s="174"/>
      <c r="D36" s="174"/>
      <c r="E36" s="158" t="s">
        <v>344</v>
      </c>
      <c r="F36" s="159"/>
      <c r="G36" s="160" t="s">
        <v>334</v>
      </c>
      <c r="H36" s="161"/>
      <c r="I36" s="170"/>
      <c r="J36" s="170"/>
      <c r="K36" s="170"/>
      <c r="L36" s="170"/>
      <c r="M36" s="170"/>
      <c r="N36" s="170"/>
      <c r="O36" s="170"/>
      <c r="P36" s="170"/>
      <c r="Q36" s="170"/>
      <c r="R36" s="170"/>
      <c r="S36" s="170"/>
      <c r="T36" s="170"/>
      <c r="U36" s="170"/>
      <c r="V36" s="170"/>
      <c r="W36" s="170"/>
      <c r="X36" s="170"/>
      <c r="Y36" s="170"/>
      <c r="Z36" s="1"/>
    </row>
    <row r="37" spans="1:26" ht="11.1" customHeight="1">
      <c r="A37" s="1"/>
      <c r="B37" s="171" t="s">
        <v>346</v>
      </c>
      <c r="C37" s="172"/>
      <c r="D37" s="172"/>
      <c r="E37" s="149" t="s">
        <v>313</v>
      </c>
      <c r="F37" s="150"/>
      <c r="G37" s="151" t="s">
        <v>334</v>
      </c>
      <c r="H37" s="152"/>
      <c r="I37" s="170"/>
      <c r="J37" s="170"/>
      <c r="K37" s="170"/>
      <c r="L37" s="170"/>
      <c r="M37" s="170"/>
      <c r="N37" s="170"/>
      <c r="O37" s="170"/>
      <c r="P37" s="170"/>
      <c r="Q37" s="170"/>
      <c r="R37" s="170"/>
      <c r="S37" s="170"/>
      <c r="T37" s="170"/>
      <c r="U37" s="170"/>
      <c r="V37" s="170"/>
      <c r="W37" s="170"/>
      <c r="X37" s="170"/>
      <c r="Y37" s="170"/>
      <c r="Z37" s="1"/>
    </row>
    <row r="38" spans="1:26" ht="11.1" customHeight="1">
      <c r="A38" s="1"/>
      <c r="B38" s="173" t="s">
        <v>347</v>
      </c>
      <c r="C38" s="174"/>
      <c r="D38" s="174"/>
      <c r="E38" s="158" t="s">
        <v>313</v>
      </c>
      <c r="F38" s="159"/>
      <c r="G38" s="160" t="s">
        <v>334</v>
      </c>
      <c r="H38" s="161"/>
      <c r="I38" s="170"/>
      <c r="J38" s="170"/>
      <c r="K38" s="170"/>
      <c r="L38" s="170"/>
      <c r="M38" s="170"/>
      <c r="N38" s="170"/>
      <c r="O38" s="170"/>
      <c r="P38" s="170"/>
      <c r="Q38" s="170"/>
      <c r="R38" s="170"/>
      <c r="S38" s="170"/>
      <c r="T38" s="170"/>
      <c r="U38" s="170"/>
      <c r="V38" s="170"/>
      <c r="W38" s="170"/>
      <c r="X38" s="170"/>
      <c r="Y38" s="170"/>
      <c r="Z38" s="1"/>
    </row>
    <row r="39" spans="1:26" ht="11.1" customHeight="1">
      <c r="A39" s="1"/>
      <c r="B39" s="171" t="s">
        <v>348</v>
      </c>
      <c r="C39" s="172"/>
      <c r="D39" s="172"/>
      <c r="E39" s="149" t="s">
        <v>313</v>
      </c>
      <c r="F39" s="150"/>
      <c r="G39" s="151" t="s">
        <v>334</v>
      </c>
      <c r="H39" s="152"/>
      <c r="I39" s="170"/>
      <c r="J39" s="170"/>
      <c r="K39" s="170"/>
      <c r="L39" s="170"/>
      <c r="M39" s="170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0"/>
      <c r="Y39" s="170"/>
      <c r="Z39" s="1"/>
    </row>
    <row r="40" spans="1:26" ht="11.1" customHeight="1">
      <c r="A40" s="1"/>
      <c r="B40" s="173" t="s">
        <v>349</v>
      </c>
      <c r="C40" s="174"/>
      <c r="D40" s="174"/>
      <c r="E40" s="158" t="s">
        <v>313</v>
      </c>
      <c r="F40" s="159"/>
      <c r="G40" s="160" t="s">
        <v>334</v>
      </c>
      <c r="H40" s="161"/>
      <c r="I40" s="170"/>
      <c r="J40" s="170"/>
      <c r="K40" s="170"/>
      <c r="L40" s="170"/>
      <c r="M40" s="170"/>
      <c r="N40" s="170"/>
      <c r="O40" s="170"/>
      <c r="P40" s="170"/>
      <c r="Q40" s="170"/>
      <c r="R40" s="170"/>
      <c r="S40" s="170"/>
      <c r="T40" s="170"/>
      <c r="U40" s="170"/>
      <c r="V40" s="170"/>
      <c r="W40" s="170"/>
      <c r="X40" s="170"/>
      <c r="Y40" s="170"/>
      <c r="Z40" s="1"/>
    </row>
    <row r="41" spans="1:26" ht="11.1" customHeight="1">
      <c r="A41" s="1"/>
      <c r="B41" s="171" t="s">
        <v>350</v>
      </c>
      <c r="C41" s="172"/>
      <c r="D41" s="172"/>
      <c r="E41" s="149" t="s">
        <v>313</v>
      </c>
      <c r="F41" s="150"/>
      <c r="G41" s="151" t="s">
        <v>334</v>
      </c>
      <c r="H41" s="152"/>
      <c r="I41" s="170"/>
      <c r="J41" s="170"/>
      <c r="K41" s="170"/>
      <c r="L41" s="170"/>
      <c r="M41" s="170"/>
      <c r="N41" s="170"/>
      <c r="O41" s="170"/>
      <c r="P41" s="170"/>
      <c r="Q41" s="170"/>
      <c r="R41" s="170"/>
      <c r="S41" s="170"/>
      <c r="T41" s="170"/>
      <c r="U41" s="170"/>
      <c r="V41" s="170"/>
      <c r="W41" s="170"/>
      <c r="X41" s="170"/>
      <c r="Y41" s="170"/>
      <c r="Z41" s="1"/>
    </row>
    <row r="42" spans="1:26" ht="11.1" customHeight="1">
      <c r="A42" s="1"/>
      <c r="B42" s="173" t="s">
        <v>351</v>
      </c>
      <c r="C42" s="174"/>
      <c r="D42" s="174"/>
      <c r="E42" s="158" t="s">
        <v>313</v>
      </c>
      <c r="F42" s="159"/>
      <c r="G42" s="160" t="s">
        <v>334</v>
      </c>
      <c r="H42" s="161"/>
      <c r="I42" s="170"/>
      <c r="J42" s="170"/>
      <c r="K42" s="170"/>
      <c r="L42" s="170"/>
      <c r="M42" s="170"/>
      <c r="N42" s="170"/>
      <c r="O42" s="170"/>
      <c r="P42" s="170"/>
      <c r="Q42" s="170"/>
      <c r="R42" s="170"/>
      <c r="S42" s="170"/>
      <c r="T42" s="170"/>
      <c r="U42" s="170"/>
      <c r="V42" s="170"/>
      <c r="W42" s="170"/>
      <c r="X42" s="170"/>
      <c r="Y42" s="170"/>
      <c r="Z42" s="1"/>
    </row>
    <row r="43" spans="1:26" ht="11.1" customHeight="1">
      <c r="A43" s="1"/>
      <c r="B43" s="171" t="s">
        <v>352</v>
      </c>
      <c r="C43" s="172"/>
      <c r="D43" s="172"/>
      <c r="E43" s="149" t="s">
        <v>314</v>
      </c>
      <c r="F43" s="150"/>
      <c r="G43" s="151" t="s">
        <v>334</v>
      </c>
      <c r="H43" s="152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70"/>
      <c r="V43" s="170"/>
      <c r="W43" s="170"/>
      <c r="X43" s="170"/>
      <c r="Y43" s="170"/>
      <c r="Z43" s="1"/>
    </row>
    <row r="44" spans="1:26" ht="11.1" customHeight="1">
      <c r="A44" s="1"/>
      <c r="B44" s="173" t="s">
        <v>353</v>
      </c>
      <c r="C44" s="174"/>
      <c r="D44" s="174"/>
      <c r="E44" s="158" t="s">
        <v>314</v>
      </c>
      <c r="F44" s="159"/>
      <c r="G44" s="160" t="s">
        <v>334</v>
      </c>
      <c r="H44" s="161"/>
      <c r="I44" s="170"/>
      <c r="J44" s="170"/>
      <c r="K44" s="170"/>
      <c r="L44" s="170"/>
      <c r="M44" s="170"/>
      <c r="N44" s="170"/>
      <c r="O44" s="170"/>
      <c r="P44" s="170"/>
      <c r="Q44" s="170"/>
      <c r="R44" s="170"/>
      <c r="S44" s="170"/>
      <c r="T44" s="170"/>
      <c r="U44" s="170"/>
      <c r="V44" s="170"/>
      <c r="W44" s="170"/>
      <c r="X44" s="170"/>
      <c r="Y44" s="170"/>
      <c r="Z44" s="1"/>
    </row>
    <row r="45" spans="1:26" ht="11.1" customHeight="1">
      <c r="A45" s="1"/>
      <c r="B45" s="171" t="s">
        <v>354</v>
      </c>
      <c r="C45" s="172"/>
      <c r="D45" s="172"/>
      <c r="E45" s="149" t="s">
        <v>314</v>
      </c>
      <c r="F45" s="150"/>
      <c r="G45" s="151" t="s">
        <v>334</v>
      </c>
      <c r="H45" s="152"/>
      <c r="I45" s="170"/>
      <c r="J45" s="170"/>
      <c r="K45" s="170"/>
      <c r="L45" s="170"/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0"/>
      <c r="Z45" s="1"/>
    </row>
    <row r="46" spans="1:26" ht="11.1" customHeight="1">
      <c r="A46" s="1"/>
      <c r="B46" s="173" t="s">
        <v>355</v>
      </c>
      <c r="C46" s="174"/>
      <c r="D46" s="174"/>
      <c r="E46" s="158" t="s">
        <v>314</v>
      </c>
      <c r="F46" s="159"/>
      <c r="G46" s="160" t="s">
        <v>334</v>
      </c>
      <c r="H46" s="161"/>
      <c r="I46" s="170"/>
      <c r="J46" s="170"/>
      <c r="K46" s="170"/>
      <c r="L46" s="170"/>
      <c r="M46" s="170"/>
      <c r="N46" s="170"/>
      <c r="O46" s="170"/>
      <c r="P46" s="170"/>
      <c r="Q46" s="170"/>
      <c r="R46" s="170"/>
      <c r="S46" s="170"/>
      <c r="T46" s="170"/>
      <c r="U46" s="170"/>
      <c r="V46" s="170"/>
      <c r="W46" s="170"/>
      <c r="X46" s="170"/>
      <c r="Y46" s="170"/>
      <c r="Z46" s="1"/>
    </row>
    <row r="47" spans="1:26" ht="11.1" customHeight="1">
      <c r="A47" s="1"/>
      <c r="B47" s="171" t="s">
        <v>356</v>
      </c>
      <c r="C47" s="172"/>
      <c r="D47" s="172"/>
      <c r="E47" s="149" t="s">
        <v>314</v>
      </c>
      <c r="F47" s="150"/>
      <c r="G47" s="151" t="s">
        <v>334</v>
      </c>
      <c r="H47" s="152"/>
      <c r="I47" s="170"/>
      <c r="J47" s="170"/>
      <c r="K47" s="170"/>
      <c r="L47" s="170"/>
      <c r="M47" s="170"/>
      <c r="N47" s="170"/>
      <c r="O47" s="170"/>
      <c r="P47" s="170"/>
      <c r="Q47" s="170"/>
      <c r="R47" s="170"/>
      <c r="S47" s="170"/>
      <c r="T47" s="170"/>
      <c r="U47" s="170"/>
      <c r="V47" s="170"/>
      <c r="W47" s="170"/>
      <c r="X47" s="170"/>
      <c r="Y47" s="170"/>
      <c r="Z47" s="1"/>
    </row>
    <row r="48" spans="1:26" ht="11.1" customHeight="1">
      <c r="A48" s="1"/>
      <c r="B48" s="173" t="s">
        <v>357</v>
      </c>
      <c r="C48" s="174"/>
      <c r="D48" s="174"/>
      <c r="E48" s="158" t="s">
        <v>317</v>
      </c>
      <c r="F48" s="159"/>
      <c r="G48" s="160" t="s">
        <v>334</v>
      </c>
      <c r="H48" s="161"/>
      <c r="I48" s="170"/>
      <c r="J48" s="170"/>
      <c r="K48" s="170"/>
      <c r="L48" s="170"/>
      <c r="M48" s="170"/>
      <c r="N48" s="170"/>
      <c r="O48" s="170"/>
      <c r="P48" s="170"/>
      <c r="Q48" s="170"/>
      <c r="R48" s="170"/>
      <c r="S48" s="170"/>
      <c r="T48" s="170"/>
      <c r="U48" s="170"/>
      <c r="V48" s="170"/>
      <c r="W48" s="170"/>
      <c r="X48" s="170"/>
      <c r="Y48" s="170"/>
      <c r="Z48" s="1"/>
    </row>
    <row r="49" spans="1:26" ht="11.1" customHeight="1">
      <c r="A49" s="1"/>
      <c r="B49" s="171" t="s">
        <v>358</v>
      </c>
      <c r="C49" s="172"/>
      <c r="D49" s="172"/>
      <c r="E49" s="149" t="s">
        <v>317</v>
      </c>
      <c r="F49" s="150"/>
      <c r="G49" s="151" t="s">
        <v>334</v>
      </c>
      <c r="H49" s="152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"/>
    </row>
    <row r="50" spans="1:26" ht="11.1" customHeight="1">
      <c r="A50" s="1"/>
      <c r="B50" s="173" t="s">
        <v>359</v>
      </c>
      <c r="C50" s="174"/>
      <c r="D50" s="174"/>
      <c r="E50" s="158" t="s">
        <v>317</v>
      </c>
      <c r="F50" s="159"/>
      <c r="G50" s="160" t="s">
        <v>334</v>
      </c>
      <c r="H50" s="161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"/>
    </row>
    <row r="51" spans="1:26" ht="11.1" customHeight="1">
      <c r="A51" s="1"/>
      <c r="B51" s="171" t="s">
        <v>360</v>
      </c>
      <c r="C51" s="172"/>
      <c r="D51" s="172"/>
      <c r="E51" s="149" t="s">
        <v>317</v>
      </c>
      <c r="F51" s="150"/>
      <c r="G51" s="151" t="s">
        <v>334</v>
      </c>
      <c r="H51" s="152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70"/>
      <c r="Y51" s="170"/>
      <c r="Z51" s="1"/>
    </row>
    <row r="52" spans="1:26" ht="11.1" customHeight="1">
      <c r="A52" s="1"/>
      <c r="B52" s="173" t="s">
        <v>361</v>
      </c>
      <c r="C52" s="174"/>
      <c r="D52" s="174"/>
      <c r="E52" s="158" t="s">
        <v>317</v>
      </c>
      <c r="F52" s="159"/>
      <c r="G52" s="160" t="s">
        <v>334</v>
      </c>
      <c r="H52" s="161"/>
      <c r="I52" s="170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"/>
    </row>
    <row r="53" spans="1:26" ht="11.1" customHeight="1">
      <c r="A53" s="1"/>
      <c r="B53" s="171" t="s">
        <v>362</v>
      </c>
      <c r="C53" s="172"/>
      <c r="D53" s="172"/>
      <c r="E53" s="149" t="s">
        <v>317</v>
      </c>
      <c r="F53" s="150"/>
      <c r="G53" s="151" t="s">
        <v>334</v>
      </c>
      <c r="H53" s="152"/>
      <c r="I53" s="170"/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"/>
    </row>
    <row r="54" spans="1:26" ht="11.1" customHeight="1">
      <c r="A54" s="1"/>
      <c r="B54" s="173" t="s">
        <v>363</v>
      </c>
      <c r="C54" s="174"/>
      <c r="D54" s="174"/>
      <c r="E54" s="158" t="s">
        <v>317</v>
      </c>
      <c r="F54" s="159"/>
      <c r="G54" s="160" t="s">
        <v>334</v>
      </c>
      <c r="H54" s="161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"/>
    </row>
    <row r="55" spans="1:26" ht="11.1" customHeight="1">
      <c r="A55" s="1"/>
      <c r="B55" s="171" t="s">
        <v>364</v>
      </c>
      <c r="C55" s="172"/>
      <c r="D55" s="172"/>
      <c r="E55" s="149" t="s">
        <v>317</v>
      </c>
      <c r="F55" s="150"/>
      <c r="G55" s="151" t="s">
        <v>334</v>
      </c>
      <c r="H55" s="152"/>
      <c r="I55" s="170"/>
      <c r="J55" s="170"/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"/>
    </row>
    <row r="56" spans="1:26" ht="11.1" customHeight="1">
      <c r="A56" s="1"/>
      <c r="B56" s="173" t="s">
        <v>365</v>
      </c>
      <c r="C56" s="174"/>
      <c r="D56" s="174"/>
      <c r="E56" s="158" t="s">
        <v>317</v>
      </c>
      <c r="F56" s="159"/>
      <c r="G56" s="160" t="s">
        <v>334</v>
      </c>
      <c r="H56" s="161"/>
      <c r="I56" s="170"/>
      <c r="J56" s="170"/>
      <c r="K56" s="170"/>
      <c r="L56" s="170"/>
      <c r="M56" s="170"/>
      <c r="N56" s="170"/>
      <c r="O56" s="170"/>
      <c r="P56" s="170"/>
      <c r="Q56" s="170"/>
      <c r="R56" s="170"/>
      <c r="S56" s="170"/>
      <c r="T56" s="170"/>
      <c r="U56" s="170"/>
      <c r="V56" s="170"/>
      <c r="W56" s="170"/>
      <c r="X56" s="170"/>
      <c r="Y56" s="170"/>
      <c r="Z56" s="1"/>
    </row>
    <row r="57" spans="1:26" ht="11.1" customHeight="1">
      <c r="A57" s="1"/>
      <c r="B57" s="171" t="s">
        <v>366</v>
      </c>
      <c r="C57" s="172"/>
      <c r="D57" s="172"/>
      <c r="E57" s="149" t="s">
        <v>317</v>
      </c>
      <c r="F57" s="150"/>
      <c r="G57" s="151" t="s">
        <v>334</v>
      </c>
      <c r="H57" s="152"/>
      <c r="I57" s="170"/>
      <c r="J57" s="170"/>
      <c r="K57" s="170"/>
      <c r="L57" s="170"/>
      <c r="M57" s="170"/>
      <c r="N57" s="170"/>
      <c r="O57" s="170"/>
      <c r="P57" s="170"/>
      <c r="Q57" s="170"/>
      <c r="R57" s="170"/>
      <c r="S57" s="170"/>
      <c r="T57" s="170"/>
      <c r="U57" s="170"/>
      <c r="V57" s="170"/>
      <c r="W57" s="170"/>
      <c r="X57" s="170"/>
      <c r="Y57" s="170"/>
      <c r="Z57" s="1"/>
    </row>
    <row r="58" spans="1:26" ht="11.1" customHeight="1">
      <c r="A58" s="1"/>
      <c r="B58" s="175" t="s">
        <v>367</v>
      </c>
      <c r="C58" s="176"/>
      <c r="D58" s="176"/>
      <c r="E58" s="177" t="s">
        <v>317</v>
      </c>
      <c r="F58" s="178"/>
      <c r="G58" s="179" t="s">
        <v>334</v>
      </c>
      <c r="H58" s="18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368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369</v>
      </c>
      <c r="C60" s="41"/>
      <c r="D60" s="41"/>
      <c r="E60" s="41"/>
      <c r="F60" s="41"/>
      <c r="G60" s="41"/>
      <c r="H60" s="41"/>
      <c r="I60" s="41"/>
      <c r="J60" s="181" t="s">
        <v>46</v>
      </c>
      <c r="K60" s="182"/>
      <c r="L60" s="182"/>
      <c r="M60" s="44" t="s">
        <v>370</v>
      </c>
      <c r="N60" s="45"/>
      <c r="O60" s="45"/>
      <c r="P60" s="45"/>
      <c r="Q60" s="181" t="s">
        <v>371</v>
      </c>
      <c r="R60" s="182"/>
      <c r="S60" s="182"/>
      <c r="T60" s="182"/>
      <c r="U60" s="44" t="s">
        <v>372</v>
      </c>
      <c r="V60" s="45"/>
      <c r="W60" s="45"/>
      <c r="X60" s="183" t="s">
        <v>373</v>
      </c>
      <c r="Y60" s="184"/>
      <c r="Z60" s="1"/>
    </row>
    <row r="61" spans="1:26" ht="12" customHeight="1">
      <c r="A61" s="1"/>
      <c r="B61" s="48" t="s">
        <v>374</v>
      </c>
      <c r="C61" s="49"/>
      <c r="D61" s="49"/>
      <c r="E61" s="49"/>
      <c r="F61" s="49"/>
      <c r="G61" s="49"/>
      <c r="H61" s="49"/>
      <c r="I61" s="49"/>
      <c r="J61" s="181" t="s">
        <v>36</v>
      </c>
      <c r="K61" s="182"/>
      <c r="L61" s="182"/>
      <c r="M61" s="52" t="s">
        <v>375</v>
      </c>
      <c r="N61" s="53"/>
      <c r="O61" s="53"/>
      <c r="P61" s="53"/>
      <c r="Q61" s="185" t="s">
        <v>376</v>
      </c>
      <c r="R61" s="186"/>
      <c r="S61" s="186"/>
      <c r="T61" s="186"/>
      <c r="U61" s="52" t="s">
        <v>377</v>
      </c>
      <c r="V61" s="53"/>
      <c r="W61" s="53"/>
      <c r="X61" s="187" t="s">
        <v>378</v>
      </c>
      <c r="Y61" s="188"/>
      <c r="Z61" s="1"/>
    </row>
    <row r="62" spans="1:26" ht="12" customHeight="1">
      <c r="A62" s="1"/>
      <c r="B62" s="48" t="s">
        <v>379</v>
      </c>
      <c r="C62" s="49"/>
      <c r="D62" s="49"/>
      <c r="E62" s="49"/>
      <c r="F62" s="49"/>
      <c r="G62" s="49"/>
      <c r="H62" s="49"/>
      <c r="I62" s="49"/>
      <c r="J62" s="185" t="s">
        <v>52</v>
      </c>
      <c r="K62" s="186"/>
      <c r="L62" s="186"/>
      <c r="M62" s="52" t="s">
        <v>380</v>
      </c>
      <c r="N62" s="53"/>
      <c r="O62" s="53"/>
      <c r="P62" s="53"/>
      <c r="Q62" s="185" t="s">
        <v>381</v>
      </c>
      <c r="R62" s="186"/>
      <c r="S62" s="186"/>
      <c r="T62" s="186"/>
      <c r="U62" s="189" t="s">
        <v>382</v>
      </c>
      <c r="V62" s="190"/>
      <c r="W62" s="190"/>
      <c r="X62" s="187" t="s">
        <v>383</v>
      </c>
      <c r="Y62" s="188"/>
      <c r="Z62" s="1"/>
    </row>
    <row r="63" spans="1:26" ht="0.95" customHeight="1">
      <c r="A63" s="1"/>
      <c r="B63" s="56" t="s">
        <v>384</v>
      </c>
      <c r="C63" s="57"/>
      <c r="D63" s="57"/>
      <c r="E63" s="57"/>
      <c r="F63" s="57"/>
      <c r="G63" s="57"/>
      <c r="H63" s="57"/>
      <c r="I63" s="57"/>
      <c r="J63" s="191" t="s">
        <v>54</v>
      </c>
      <c r="K63" s="192"/>
      <c r="L63" s="192"/>
      <c r="M63" s="60" t="s">
        <v>385</v>
      </c>
      <c r="N63" s="61"/>
      <c r="O63" s="61"/>
      <c r="P63" s="61"/>
      <c r="Q63" s="191" t="s">
        <v>386</v>
      </c>
      <c r="R63" s="192"/>
      <c r="S63" s="192"/>
      <c r="T63" s="192"/>
      <c r="U63" s="190"/>
      <c r="V63" s="190"/>
      <c r="W63" s="190"/>
      <c r="X63" s="188"/>
      <c r="Y63" s="188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92"/>
      <c r="K64" s="192"/>
      <c r="L64" s="192"/>
      <c r="M64" s="61"/>
      <c r="N64" s="61"/>
      <c r="O64" s="61"/>
      <c r="P64" s="61"/>
      <c r="Q64" s="192"/>
      <c r="R64" s="192"/>
      <c r="S64" s="192"/>
      <c r="T64" s="192"/>
      <c r="U64" s="193" t="s">
        <v>387</v>
      </c>
      <c r="V64" s="194"/>
      <c r="W64" s="194"/>
      <c r="X64" s="195" t="s">
        <v>388</v>
      </c>
      <c r="Y64" s="196"/>
      <c r="Z64" s="1"/>
    </row>
    <row r="65" spans="1:26" ht="18" customHeight="1">
      <c r="A65" s="1"/>
      <c r="B65" s="38" t="s">
        <v>389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390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6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7"/>
      <c r="O66" s="109" t="s">
        <v>292</v>
      </c>
      <c r="P66" s="110"/>
      <c r="Q66" s="110"/>
      <c r="R66" s="109" t="s">
        <v>391</v>
      </c>
      <c r="S66" s="110"/>
      <c r="T66" s="110"/>
      <c r="U66" s="110"/>
      <c r="V66" s="110"/>
      <c r="W66" s="109" t="s">
        <v>392</v>
      </c>
      <c r="X66" s="110"/>
      <c r="Y66" s="110"/>
      <c r="Z66" s="1"/>
    </row>
    <row r="67" spans="1:26" ht="15.95" customHeight="1">
      <c r="A67" s="1"/>
      <c r="B67" s="6"/>
      <c r="C67" s="197" t="s">
        <v>38</v>
      </c>
      <c r="D67" s="198"/>
      <c r="E67" s="198"/>
      <c r="F67" s="198"/>
      <c r="G67" s="198"/>
      <c r="H67" s="198"/>
      <c r="I67" s="198"/>
      <c r="J67" s="198"/>
      <c r="K67" s="198"/>
      <c r="L67" s="198"/>
      <c r="M67" s="198"/>
      <c r="N67" s="198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"/>
    </row>
    <row r="68" spans="1:26" ht="11.1" customHeight="1">
      <c r="A68" s="1"/>
      <c r="B68" s="6"/>
      <c r="C68" s="198"/>
      <c r="D68" s="198"/>
      <c r="E68" s="198"/>
      <c r="F68" s="198"/>
      <c r="G68" s="198"/>
      <c r="H68" s="198"/>
      <c r="I68" s="198"/>
      <c r="J68" s="198"/>
      <c r="K68" s="198"/>
      <c r="L68" s="198"/>
      <c r="M68" s="198"/>
      <c r="N68" s="198"/>
      <c r="O68" s="199" t="s">
        <v>393</v>
      </c>
      <c r="P68" s="200"/>
      <c r="Q68" s="200"/>
      <c r="R68" s="201" t="s">
        <v>394</v>
      </c>
      <c r="S68" s="202"/>
      <c r="T68" s="202"/>
      <c r="U68" s="202"/>
      <c r="V68" s="202"/>
      <c r="W68" s="203" t="s">
        <v>395</v>
      </c>
      <c r="X68" s="204"/>
      <c r="Y68" s="204"/>
      <c r="Z68" s="1"/>
    </row>
    <row r="69" spans="1:26" ht="11.1" customHeight="1">
      <c r="A69" s="1"/>
      <c r="B69" s="6"/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8"/>
      <c r="N69" s="198"/>
      <c r="O69" s="205" t="s">
        <v>396</v>
      </c>
      <c r="P69" s="206"/>
      <c r="Q69" s="206"/>
      <c r="R69" s="207" t="s">
        <v>397</v>
      </c>
      <c r="S69" s="208"/>
      <c r="T69" s="208"/>
      <c r="U69" s="208"/>
      <c r="V69" s="208"/>
      <c r="W69" s="209" t="s">
        <v>398</v>
      </c>
      <c r="X69" s="210"/>
      <c r="Y69" s="210"/>
      <c r="Z69" s="1"/>
    </row>
    <row r="70" spans="1:26" ht="11.1" customHeight="1">
      <c r="A70" s="1"/>
      <c r="B70" s="6"/>
      <c r="C70" s="198"/>
      <c r="D70" s="198"/>
      <c r="E70" s="198"/>
      <c r="F70" s="198"/>
      <c r="G70" s="198"/>
      <c r="H70" s="198"/>
      <c r="I70" s="198"/>
      <c r="J70" s="198"/>
      <c r="K70" s="198"/>
      <c r="L70" s="198"/>
      <c r="M70" s="198"/>
      <c r="N70" s="198"/>
      <c r="O70" s="211" t="s">
        <v>399</v>
      </c>
      <c r="P70" s="212"/>
      <c r="Q70" s="212"/>
      <c r="R70" s="213" t="s">
        <v>397</v>
      </c>
      <c r="S70" s="214"/>
      <c r="T70" s="214"/>
      <c r="U70" s="214"/>
      <c r="V70" s="214"/>
      <c r="W70" s="215" t="s">
        <v>400</v>
      </c>
      <c r="X70" s="216"/>
      <c r="Y70" s="216"/>
      <c r="Z70" s="1"/>
    </row>
    <row r="71" spans="1:26" ht="11.1" customHeight="1">
      <c r="A71" s="1"/>
      <c r="B71" s="6"/>
      <c r="C71" s="198"/>
      <c r="D71" s="198"/>
      <c r="E71" s="198"/>
      <c r="F71" s="198"/>
      <c r="G71" s="198"/>
      <c r="H71" s="198"/>
      <c r="I71" s="198"/>
      <c r="J71" s="198"/>
      <c r="K71" s="198"/>
      <c r="L71" s="198"/>
      <c r="M71" s="198"/>
      <c r="N71" s="198"/>
      <c r="O71" s="205" t="s">
        <v>396</v>
      </c>
      <c r="P71" s="206"/>
      <c r="Q71" s="206"/>
      <c r="R71" s="207" t="s">
        <v>401</v>
      </c>
      <c r="S71" s="208"/>
      <c r="T71" s="208"/>
      <c r="U71" s="208"/>
      <c r="V71" s="208"/>
      <c r="W71" s="209" t="s">
        <v>402</v>
      </c>
      <c r="X71" s="210"/>
      <c r="Y71" s="210"/>
      <c r="Z71" s="1"/>
    </row>
    <row r="72" spans="1:26" ht="11.1" customHeight="1">
      <c r="A72" s="1"/>
      <c r="B72" s="6"/>
      <c r="C72" s="198"/>
      <c r="D72" s="198"/>
      <c r="E72" s="198"/>
      <c r="F72" s="198"/>
      <c r="G72" s="198"/>
      <c r="H72" s="198"/>
      <c r="I72" s="198"/>
      <c r="J72" s="198"/>
      <c r="K72" s="198"/>
      <c r="L72" s="198"/>
      <c r="M72" s="198"/>
      <c r="N72" s="198"/>
      <c r="O72" s="211" t="s">
        <v>399</v>
      </c>
      <c r="P72" s="212"/>
      <c r="Q72" s="212"/>
      <c r="R72" s="213" t="s">
        <v>401</v>
      </c>
      <c r="S72" s="214"/>
      <c r="T72" s="214"/>
      <c r="U72" s="214"/>
      <c r="V72" s="214"/>
      <c r="W72" s="215" t="s">
        <v>403</v>
      </c>
      <c r="X72" s="216"/>
      <c r="Y72" s="216"/>
      <c r="Z72" s="1"/>
    </row>
    <row r="73" spans="1:26" ht="11.1" customHeight="1">
      <c r="A73" s="1"/>
      <c r="B73" s="6"/>
      <c r="C73" s="198"/>
      <c r="D73" s="198"/>
      <c r="E73" s="198"/>
      <c r="F73" s="198"/>
      <c r="G73" s="198"/>
      <c r="H73" s="198"/>
      <c r="I73" s="198"/>
      <c r="J73" s="198"/>
      <c r="K73" s="198"/>
      <c r="L73" s="198"/>
      <c r="M73" s="198"/>
      <c r="N73" s="198"/>
      <c r="O73" s="217" t="s">
        <v>404</v>
      </c>
      <c r="P73" s="218"/>
      <c r="Q73" s="218"/>
      <c r="R73" s="219" t="s">
        <v>394</v>
      </c>
      <c r="S73" s="220"/>
      <c r="T73" s="220"/>
      <c r="U73" s="220"/>
      <c r="V73" s="220"/>
      <c r="W73" s="221" t="s">
        <v>405</v>
      </c>
      <c r="X73" s="222"/>
      <c r="Y73" s="222"/>
      <c r="Z73" s="1"/>
    </row>
    <row r="74" spans="1:26" ht="11.1" customHeight="1">
      <c r="A74" s="1"/>
      <c r="B74" s="8"/>
      <c r="C74" s="198"/>
      <c r="D74" s="198"/>
      <c r="E74" s="198"/>
      <c r="F74" s="198"/>
      <c r="G74" s="198"/>
      <c r="H74" s="198"/>
      <c r="I74" s="198"/>
      <c r="J74" s="198"/>
      <c r="K74" s="198"/>
      <c r="L74" s="198"/>
      <c r="M74" s="198"/>
      <c r="N74" s="198"/>
      <c r="O74" s="223" t="s">
        <v>406</v>
      </c>
      <c r="P74" s="224"/>
      <c r="Q74" s="224"/>
      <c r="R74" s="225" t="s">
        <v>394</v>
      </c>
      <c r="S74" s="226"/>
      <c r="T74" s="226"/>
      <c r="U74" s="226"/>
      <c r="V74" s="226"/>
      <c r="W74" s="227" t="s">
        <v>407</v>
      </c>
      <c r="X74" s="228"/>
      <c r="Y74" s="228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5</vt:i4>
      </vt:variant>
    </vt:vector>
  </HeadingPairs>
  <TitlesOfParts>
    <vt:vector size="13" baseType="lpstr">
      <vt:lpstr>PP</vt:lpstr>
      <vt:lpstr>OP</vt:lpstr>
      <vt:lpstr>TG</vt:lpstr>
      <vt:lpstr>données_historiques</vt:lpstr>
      <vt:lpstr>TCD</vt:lpstr>
      <vt:lpstr>Liste_capture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2026-01-12T13:53:27Z</dcterms:created>
  <dcterms:modified xsi:type="dcterms:W3CDTF">2026-01-12T13:53:27Z</dcterms:modified>
</cp:coreProperties>
</file>